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80" yWindow="375" windowWidth="18840" windowHeight="6840"/>
  </bookViews>
  <sheets>
    <sheet name="Planilha1 (2)" sheetId="1" r:id="rId1"/>
  </sheets>
  <calcPr calcId="124519"/>
</workbook>
</file>

<file path=xl/calcChain.xml><?xml version="1.0" encoding="utf-8"?>
<calcChain xmlns="http://schemas.openxmlformats.org/spreadsheetml/2006/main">
  <c r="F300" i="1"/>
  <c r="F299"/>
  <c r="F298"/>
  <c r="F297"/>
  <c r="F296"/>
  <c r="F295"/>
  <c r="F294"/>
  <c r="F293"/>
  <c r="F292"/>
  <c r="F291"/>
  <c r="F290"/>
  <c r="F289"/>
  <c r="F288"/>
  <c r="F287"/>
  <c r="F286"/>
  <c r="F285"/>
  <c r="F284"/>
  <c r="F283"/>
  <c r="F282"/>
  <c r="F281"/>
  <c r="F280"/>
  <c r="F279"/>
  <c r="F278"/>
  <c r="F277"/>
  <c r="F276"/>
  <c r="F275"/>
  <c r="F274"/>
  <c r="F273"/>
  <c r="F272"/>
  <c r="F271"/>
  <c r="F270"/>
  <c r="F269"/>
  <c r="F268"/>
  <c r="F267"/>
  <c r="F266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</calcChain>
</file>

<file path=xl/sharedStrings.xml><?xml version="1.0" encoding="utf-8"?>
<sst xmlns="http://schemas.openxmlformats.org/spreadsheetml/2006/main" count="302" uniqueCount="302">
  <si>
    <t>Conselho de Secretarias Municipais de Saúde</t>
  </si>
  <si>
    <t>Programação PT nº 395/20</t>
  </si>
  <si>
    <t>Estado de Santa Catarina</t>
  </si>
  <si>
    <t>Município</t>
  </si>
  <si>
    <t>População estimada
TCU 2018</t>
  </si>
  <si>
    <t>Alocação
PT nº 395/20</t>
  </si>
  <si>
    <t>420005 Abdon Batista</t>
  </si>
  <si>
    <t>420010 Abelardo Luz</t>
  </si>
  <si>
    <t>420020 Agrolândia</t>
  </si>
  <si>
    <t>420030 Agronômica</t>
  </si>
  <si>
    <t>420040 Água Doce</t>
  </si>
  <si>
    <t>420050 Águas de Chapecó</t>
  </si>
  <si>
    <t>420055 Águas Frias</t>
  </si>
  <si>
    <t>420060 Águas Mornas</t>
  </si>
  <si>
    <t>420070 Alfredo Wagner</t>
  </si>
  <si>
    <t>420075 Alto Bela Vista</t>
  </si>
  <si>
    <t>420080 Anchieta</t>
  </si>
  <si>
    <t>420090 Angelina</t>
  </si>
  <si>
    <t>420100 Anita Garibaldi</t>
  </si>
  <si>
    <t>420110 Anitápolis</t>
  </si>
  <si>
    <t>420120 Antônio Carlos</t>
  </si>
  <si>
    <t>420125 Apiúna</t>
  </si>
  <si>
    <t>420127 Arabutã</t>
  </si>
  <si>
    <t>420130 Araquari</t>
  </si>
  <si>
    <t>420140 Araranguá</t>
  </si>
  <si>
    <t>420150 Armazém</t>
  </si>
  <si>
    <t>420160 Arroio Trinta</t>
  </si>
  <si>
    <t>420165 Arvoredo</t>
  </si>
  <si>
    <t>420170 Ascurra</t>
  </si>
  <si>
    <t>420180 Atalanta</t>
  </si>
  <si>
    <t>420190 Aurora</t>
  </si>
  <si>
    <t>420195 Balneário Arroio do Silva</t>
  </si>
  <si>
    <t>420205 Balneário Barra do Sul</t>
  </si>
  <si>
    <t>420200 Balneário Camboriú</t>
  </si>
  <si>
    <t>420207 Balneário Gaivota</t>
  </si>
  <si>
    <t>421280 Balneário Piçarras</t>
  </si>
  <si>
    <t>422000 Balneário Rincão</t>
  </si>
  <si>
    <t>420208 Bandeirante</t>
  </si>
  <si>
    <t>420209 Barra Bonita</t>
  </si>
  <si>
    <t>420210 Barra Velha</t>
  </si>
  <si>
    <t>420213 Bela Vista do Toldo</t>
  </si>
  <si>
    <t>420215 Belmonte</t>
  </si>
  <si>
    <t>420220 Benedito Novo</t>
  </si>
  <si>
    <t>420230 Biguaçu</t>
  </si>
  <si>
    <t>420240 Blumenau</t>
  </si>
  <si>
    <t>420243 Bocaina do Sul</t>
  </si>
  <si>
    <t>420250 Bom Jardim da Serra</t>
  </si>
  <si>
    <t>420253 Bom Jesus</t>
  </si>
  <si>
    <t>420257 Bom Jesus do Oeste</t>
  </si>
  <si>
    <t>420260 Bom Retiro</t>
  </si>
  <si>
    <t>420245 Bombinhas</t>
  </si>
  <si>
    <t>420270 Botuverá</t>
  </si>
  <si>
    <t>420280 Braço do Norte</t>
  </si>
  <si>
    <t>420285 Braço do Trombudo</t>
  </si>
  <si>
    <t>420287 Brunópolis</t>
  </si>
  <si>
    <t>420290 Brusque</t>
  </si>
  <si>
    <t>420300 Caçador</t>
  </si>
  <si>
    <t>420310 Caibi</t>
  </si>
  <si>
    <t>420315 Calmon</t>
  </si>
  <si>
    <t>420320 Camboriú</t>
  </si>
  <si>
    <t>420330 Campo Alegre</t>
  </si>
  <si>
    <t>420340 Campo Belo do Sul</t>
  </si>
  <si>
    <t>420350 Campo Erê</t>
  </si>
  <si>
    <t>420360 Campos Novos</t>
  </si>
  <si>
    <t>420370 Canelinha</t>
  </si>
  <si>
    <t>420380 Canoinhas</t>
  </si>
  <si>
    <t>420325 Capão Alto</t>
  </si>
  <si>
    <t>420390 Capinzal</t>
  </si>
  <si>
    <t>420395 Capivari de Baixo</t>
  </si>
  <si>
    <t>420400 Catanduvas</t>
  </si>
  <si>
    <t>420410 Caxambu do Sul</t>
  </si>
  <si>
    <t>420415 Celso Ramos</t>
  </si>
  <si>
    <t>420417 Cerro Negro</t>
  </si>
  <si>
    <t>420419 Chapadão do Lageado</t>
  </si>
  <si>
    <t>420420 Chapecó</t>
  </si>
  <si>
    <t>420425 Cocal do Sul</t>
  </si>
  <si>
    <t>420430 Concórdia</t>
  </si>
  <si>
    <t>420435 Cordilheira Alta</t>
  </si>
  <si>
    <t>420440 Coronel Freitas</t>
  </si>
  <si>
    <t>420445 Coronel Martins</t>
  </si>
  <si>
    <t>420455 Correia Pinto</t>
  </si>
  <si>
    <t>420450 Corupá</t>
  </si>
  <si>
    <t>420460 Criciúma</t>
  </si>
  <si>
    <t>420470 Cunha Porã</t>
  </si>
  <si>
    <t>420475 Cunhataí</t>
  </si>
  <si>
    <t>420480 Curitibanos</t>
  </si>
  <si>
    <t>420490 Descanso</t>
  </si>
  <si>
    <t>420500 Dionísio Cerqueira</t>
  </si>
  <si>
    <t>420510 Dona Emma</t>
  </si>
  <si>
    <t>420515 Doutor Pedrinho</t>
  </si>
  <si>
    <t>420517 Entre Rios</t>
  </si>
  <si>
    <t>420519 Ermo</t>
  </si>
  <si>
    <t>420520 Erval Velho</t>
  </si>
  <si>
    <t>420530 Faxinal dos Guedes</t>
  </si>
  <si>
    <t>420535 Flor do Sertão</t>
  </si>
  <si>
    <t>420540 Florianópolis</t>
  </si>
  <si>
    <t>420543 Formosa do Sul</t>
  </si>
  <si>
    <t>420545 Forquilhinha</t>
  </si>
  <si>
    <t>420550 Fraiburgo</t>
  </si>
  <si>
    <t>420555 Frei Rogério</t>
  </si>
  <si>
    <t>420560 Galvão</t>
  </si>
  <si>
    <t>420570 Garopaba</t>
  </si>
  <si>
    <t>420580 Garuva</t>
  </si>
  <si>
    <t>420590 Gaspar</t>
  </si>
  <si>
    <t>420600 Governador Celso Ramos</t>
  </si>
  <si>
    <t>420610 Grão Pará</t>
  </si>
  <si>
    <t>420620 Gravatal</t>
  </si>
  <si>
    <t>420630 Guabiruba</t>
  </si>
  <si>
    <t>420640 Guaraciaba</t>
  </si>
  <si>
    <t>420650 Guaramirim</t>
  </si>
  <si>
    <t>420660 Guarujá do Sul</t>
  </si>
  <si>
    <t>420665 Guatambú</t>
  </si>
  <si>
    <t>420670 Herval d'Oeste</t>
  </si>
  <si>
    <t>420675 Ibiam</t>
  </si>
  <si>
    <t>420680 Ibicaré</t>
  </si>
  <si>
    <t>420690 Ibirama</t>
  </si>
  <si>
    <t>420700 Içara</t>
  </si>
  <si>
    <t>420710 Ilhota</t>
  </si>
  <si>
    <t>420720 Imaruí</t>
  </si>
  <si>
    <t>420730 Imbituba</t>
  </si>
  <si>
    <t>420740 Imbuia</t>
  </si>
  <si>
    <t>420750 Indaial</t>
  </si>
  <si>
    <t>420757 Iomerê</t>
  </si>
  <si>
    <t>420760 Ipira</t>
  </si>
  <si>
    <t>420765 Iporã do Oeste</t>
  </si>
  <si>
    <t>420768 Ipuaçu</t>
  </si>
  <si>
    <t>420770 Ipumirim</t>
  </si>
  <si>
    <t>420775 Iraceminha</t>
  </si>
  <si>
    <t>420780 Irani</t>
  </si>
  <si>
    <t>420785 Irati</t>
  </si>
  <si>
    <t>420790 Irineópolis</t>
  </si>
  <si>
    <t>420800 Itá</t>
  </si>
  <si>
    <t>420810 Itaiópolis</t>
  </si>
  <si>
    <t>420820 Itajaí</t>
  </si>
  <si>
    <t>420830 Itapema</t>
  </si>
  <si>
    <t>420840 Itapiranga</t>
  </si>
  <si>
    <t>420845 Itapoá</t>
  </si>
  <si>
    <t>420850 Ituporanga</t>
  </si>
  <si>
    <t>420860 Jaborá</t>
  </si>
  <si>
    <t>420870 Jacinto Machado</t>
  </si>
  <si>
    <t>420880 Jaguaruna</t>
  </si>
  <si>
    <t>420890 Jaraguá do Sul</t>
  </si>
  <si>
    <t>420895 Jardinópolis</t>
  </si>
  <si>
    <t>420900 Joaçaba</t>
  </si>
  <si>
    <t>420910 Joinville</t>
  </si>
  <si>
    <t>420915 José Boiteux</t>
  </si>
  <si>
    <t>420917 Jupiá</t>
  </si>
  <si>
    <t>420920 Lacerdópolis</t>
  </si>
  <si>
    <t>420930 Lages</t>
  </si>
  <si>
    <t>420940 Laguna</t>
  </si>
  <si>
    <t>420945 Lajeado Grande</t>
  </si>
  <si>
    <t>420950 Laurentino</t>
  </si>
  <si>
    <t>420960 Lauro Muller</t>
  </si>
  <si>
    <t>420970 Lebon Régis</t>
  </si>
  <si>
    <t>420980 Leoberto Leal</t>
  </si>
  <si>
    <t>420985 Lindóia do Sul</t>
  </si>
  <si>
    <t>420990 Lontras</t>
  </si>
  <si>
    <t>421000 Luiz Alves</t>
  </si>
  <si>
    <t>421003 Luzerna</t>
  </si>
  <si>
    <t>421005 Macieira</t>
  </si>
  <si>
    <t>421010 Mafra</t>
  </si>
  <si>
    <t>421020 Major Gercino</t>
  </si>
  <si>
    <t>421030 Major Vieira</t>
  </si>
  <si>
    <t>421040 Maracajá</t>
  </si>
  <si>
    <t>421050 Maravilha</t>
  </si>
  <si>
    <t>421055 Marema</t>
  </si>
  <si>
    <t>421060 Massaranduba</t>
  </si>
  <si>
    <t>421070 Matos Costa</t>
  </si>
  <si>
    <t>421080 Meleiro</t>
  </si>
  <si>
    <t>421085 Mirim Doce</t>
  </si>
  <si>
    <t>421090 Modelo</t>
  </si>
  <si>
    <t>421100 Mondaí</t>
  </si>
  <si>
    <t>421105 Monte Carlo</t>
  </si>
  <si>
    <t>421110 Monte Castelo</t>
  </si>
  <si>
    <t>421120 Morro da Fumaça</t>
  </si>
  <si>
    <t>421125 Morro Grande</t>
  </si>
  <si>
    <t>421130 Navegantes</t>
  </si>
  <si>
    <t>421140 Nova Erechim</t>
  </si>
  <si>
    <t>421145 Nova Itaberaba</t>
  </si>
  <si>
    <t>421150 Nova Trento</t>
  </si>
  <si>
    <t>421160 Nova Veneza</t>
  </si>
  <si>
    <t>421165 Novo Horizonte</t>
  </si>
  <si>
    <t>421170 Orleans</t>
  </si>
  <si>
    <t>421175 Otacílio Costa</t>
  </si>
  <si>
    <t>421180 Ouro</t>
  </si>
  <si>
    <t>421185 Ouro Verde</t>
  </si>
  <si>
    <t>421187 Paial</t>
  </si>
  <si>
    <t>421189 Painel</t>
  </si>
  <si>
    <t>421190 Palhoça</t>
  </si>
  <si>
    <t>421200 Palma Sola</t>
  </si>
  <si>
    <t>421205 Palmeira</t>
  </si>
  <si>
    <t>421210 Palmitos</t>
  </si>
  <si>
    <t>421220 Papanduva</t>
  </si>
  <si>
    <t>421223 Paraíso</t>
  </si>
  <si>
    <t>421225 Passo de Torres</t>
  </si>
  <si>
    <t>421227 Passos Maia</t>
  </si>
  <si>
    <t>421230 Paulo Lopes</t>
  </si>
  <si>
    <t>421240 Pedras Grandes</t>
  </si>
  <si>
    <t>421250 Penha</t>
  </si>
  <si>
    <t>421260 Peritiba</t>
  </si>
  <si>
    <t>421265 Pescaria Brava</t>
  </si>
  <si>
    <t>421270 Petrolândia</t>
  </si>
  <si>
    <t>421290 Pinhalzinho</t>
  </si>
  <si>
    <t>421300 Pinheiro Preto</t>
  </si>
  <si>
    <t>421310 Piratuba</t>
  </si>
  <si>
    <t>421315 Planalto Alegre</t>
  </si>
  <si>
    <t>421320 Pomerode</t>
  </si>
  <si>
    <t>421330 Ponte Alta</t>
  </si>
  <si>
    <t>421335 Ponte Alta do Norte</t>
  </si>
  <si>
    <t>421340 Ponte Serrada</t>
  </si>
  <si>
    <t>421350 Porto Belo</t>
  </si>
  <si>
    <t>421360 Porto União</t>
  </si>
  <si>
    <t>421370 Pouso Redondo</t>
  </si>
  <si>
    <t>421380 Praia Grande</t>
  </si>
  <si>
    <t>421390 Presidente Castello Branco</t>
  </si>
  <si>
    <t>421400 Presidente Getúlio</t>
  </si>
  <si>
    <t>421410 Presidente Nereu</t>
  </si>
  <si>
    <t>421415 Princesa</t>
  </si>
  <si>
    <t>421420 Quilombo</t>
  </si>
  <si>
    <t>421430 Rancho Queimado</t>
  </si>
  <si>
    <t>421440 Rio das Antas</t>
  </si>
  <si>
    <t>421450 Rio do Campo</t>
  </si>
  <si>
    <t>421460 Rio do Oeste</t>
  </si>
  <si>
    <t>421480 Rio do Sul</t>
  </si>
  <si>
    <t>421470 Rio dos Cedros</t>
  </si>
  <si>
    <t>421490 Rio Fortuna</t>
  </si>
  <si>
    <t>421500 Rio Negrinho</t>
  </si>
  <si>
    <t>421505 Rio Rufino</t>
  </si>
  <si>
    <t>421507 Riqueza</t>
  </si>
  <si>
    <t>421510 Rodeio</t>
  </si>
  <si>
    <t>421520 Romelândia</t>
  </si>
  <si>
    <t>421530 Salete</t>
  </si>
  <si>
    <t>421535 Saltinho</t>
  </si>
  <si>
    <t>421540 Salto Veloso</t>
  </si>
  <si>
    <t>421545 Sangão</t>
  </si>
  <si>
    <t>421550 Santa Cecília</t>
  </si>
  <si>
    <t>421555 Santa Helena</t>
  </si>
  <si>
    <t>421560 Santa Rosa de Lima</t>
  </si>
  <si>
    <t>421565 Santa Rosa do Sul</t>
  </si>
  <si>
    <t>421567 Santa Terezinha</t>
  </si>
  <si>
    <t>421568 Santa Terezinha do Progresso</t>
  </si>
  <si>
    <t>421569 Santiago do Sul</t>
  </si>
  <si>
    <t>421570 Santo Amaro da Imperatriz</t>
  </si>
  <si>
    <t>421580 São Bento do Sul</t>
  </si>
  <si>
    <t>421575 São Bernardino</t>
  </si>
  <si>
    <t>421590 São Bonifácio</t>
  </si>
  <si>
    <t>421600 São Carlos</t>
  </si>
  <si>
    <t>421605 São Cristovão do Sul</t>
  </si>
  <si>
    <t>421610 São Domingos</t>
  </si>
  <si>
    <t>421620 São Francisco do Sul</t>
  </si>
  <si>
    <t>421630 São João Batista</t>
  </si>
  <si>
    <t>421635 São João do Itaperiú</t>
  </si>
  <si>
    <t>421625 São João do Oeste</t>
  </si>
  <si>
    <t>421640 São João do Sul</t>
  </si>
  <si>
    <t>421650 São Joaquim</t>
  </si>
  <si>
    <t>421660 São José</t>
  </si>
  <si>
    <t>421670 São José do Cedro</t>
  </si>
  <si>
    <t>421680 São José do Cerrito</t>
  </si>
  <si>
    <t>421690 São Lourenço do Oeste</t>
  </si>
  <si>
    <t>421700 São Ludgero</t>
  </si>
  <si>
    <t>421710 São Martinho</t>
  </si>
  <si>
    <t>421715 São Miguel da Boa Vista</t>
  </si>
  <si>
    <t>421720 São Miguel do Oeste</t>
  </si>
  <si>
    <t>421725 São Pedro de Alcântara</t>
  </si>
  <si>
    <t>421730 Saudades</t>
  </si>
  <si>
    <t>421740 Schroeder</t>
  </si>
  <si>
    <t>421750 Seara</t>
  </si>
  <si>
    <t>421755 Serra Alta</t>
  </si>
  <si>
    <t>421760 Siderópolis</t>
  </si>
  <si>
    <t>421770 Sombrio</t>
  </si>
  <si>
    <t>421775 Sul Brasil</t>
  </si>
  <si>
    <t>421780 Taió</t>
  </si>
  <si>
    <t>421790 Tangará</t>
  </si>
  <si>
    <t>421795 Tigrinhos</t>
  </si>
  <si>
    <t>421800 Tijucas</t>
  </si>
  <si>
    <t>421810 Timbé do Sul</t>
  </si>
  <si>
    <t>421820 Timbó</t>
  </si>
  <si>
    <t>421825 Timbó Grande</t>
  </si>
  <si>
    <t>421830 Três Barras</t>
  </si>
  <si>
    <t>421835 Treviso</t>
  </si>
  <si>
    <t>421840 Treze de Maio</t>
  </si>
  <si>
    <t>421850 Treze Tílias</t>
  </si>
  <si>
    <t>421860 Trombudo Central</t>
  </si>
  <si>
    <t>421870 Tubarão</t>
  </si>
  <si>
    <t>421875 Tunápolis</t>
  </si>
  <si>
    <t>421880 Turvo</t>
  </si>
  <si>
    <t>421885 União do Oeste</t>
  </si>
  <si>
    <t>421890 Urubici</t>
  </si>
  <si>
    <t>421895 Urupema</t>
  </si>
  <si>
    <t>421900 Urussanga</t>
  </si>
  <si>
    <t>421910 Vargeão</t>
  </si>
  <si>
    <t>421915 Vargem</t>
  </si>
  <si>
    <t>421917 Vargem Bonita</t>
  </si>
  <si>
    <t>421920 Vidal Ramos</t>
  </si>
  <si>
    <t>421930 Videira</t>
  </si>
  <si>
    <t>421935 Vitor Meireles</t>
  </si>
  <si>
    <t>421940 Witmarsum</t>
  </si>
  <si>
    <t>421950 Xanxerê</t>
  </si>
  <si>
    <t>421960 Xavantina</t>
  </si>
  <si>
    <t>421970 Xaxim</t>
  </si>
  <si>
    <t>421985 Zortéa</t>
  </si>
  <si>
    <t>TOTAL</t>
  </si>
</sst>
</file>

<file path=xl/styles.xml><?xml version="1.0" encoding="utf-8"?>
<styleSheet xmlns="http://schemas.openxmlformats.org/spreadsheetml/2006/main">
  <numFmts count="1">
    <numFmt numFmtId="164" formatCode="_-* #,##0.00_-;\-* #,##0.00_-;_-* &quot;-&quot;??_-;_-@"/>
  </numFmts>
  <fonts count="7">
    <font>
      <sz val="11"/>
      <color rgb="FF000000"/>
      <name val="Calibri"/>
    </font>
    <font>
      <b/>
      <sz val="8"/>
      <color rgb="FF00000A"/>
      <name val="Arial"/>
    </font>
    <font>
      <b/>
      <i/>
      <sz val="16"/>
      <color rgb="FF000000"/>
      <name val="Calibri"/>
    </font>
    <font>
      <sz val="11"/>
      <name val="Calibri"/>
    </font>
    <font>
      <b/>
      <sz val="12"/>
      <name val="Trebuchet MS"/>
    </font>
    <font>
      <sz val="12"/>
      <color rgb="FF000000"/>
      <name val="Calibri"/>
    </font>
    <font>
      <sz val="12"/>
      <name val="Trebuchet MS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/>
      <diagonal/>
    </border>
  </borders>
  <cellStyleXfs count="1">
    <xf numFmtId="0" fontId="0" fillId="0" borderId="0"/>
  </cellStyleXfs>
  <cellXfs count="22">
    <xf numFmtId="0" fontId="0" fillId="0" borderId="0" xfId="0" applyFont="1" applyAlignment="1"/>
    <xf numFmtId="0" fontId="1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164" fontId="0" fillId="2" borderId="1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164" fontId="4" fillId="3" borderId="5" xfId="0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 wrapText="1"/>
    </xf>
    <xf numFmtId="3" fontId="6" fillId="2" borderId="6" xfId="0" applyNumberFormat="1" applyFont="1" applyFill="1" applyBorder="1" applyAlignment="1">
      <alignment horizontal="center" vertical="center" wrapText="1"/>
    </xf>
    <xf numFmtId="164" fontId="6" fillId="2" borderId="6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3" fontId="6" fillId="2" borderId="7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3" fontId="6" fillId="2" borderId="8" xfId="0" applyNumberFormat="1" applyFont="1" applyFill="1" applyBorder="1" applyAlignment="1">
      <alignment horizontal="center" vertical="center" wrapText="1"/>
    </xf>
    <xf numFmtId="164" fontId="6" fillId="2" borderId="8" xfId="0" applyNumberFormat="1" applyFont="1" applyFill="1" applyBorder="1" applyAlignment="1">
      <alignment horizontal="center" vertical="center" wrapText="1"/>
    </xf>
    <xf numFmtId="3" fontId="4" fillId="3" borderId="5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right" vertical="center" wrapText="1"/>
    </xf>
    <xf numFmtId="0" fontId="3" fillId="0" borderId="3" xfId="0" applyFont="1" applyBorder="1"/>
    <xf numFmtId="0" fontId="3" fillId="0" borderId="4" xfId="0" applyFont="1" applyBorder="1"/>
    <xf numFmtId="0" fontId="0" fillId="0" borderId="0" xfId="0" applyFont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19100" cy="38100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01"/>
  <sheetViews>
    <sheetView tabSelected="1" workbookViewId="0"/>
  </sheetViews>
  <sheetFormatPr defaultColWidth="14.42578125" defaultRowHeight="15" customHeight="1"/>
  <cols>
    <col min="1" max="1" width="1.28515625" customWidth="1"/>
    <col min="2" max="2" width="49.7109375" customWidth="1"/>
    <col min="3" max="3" width="1.28515625" customWidth="1"/>
    <col min="4" max="4" width="20.5703125" customWidth="1"/>
    <col min="5" max="5" width="1.28515625" customWidth="1"/>
    <col min="6" max="6" width="19.7109375" customWidth="1"/>
    <col min="7" max="11" width="8.7109375" customWidth="1"/>
  </cols>
  <sheetData>
    <row r="1" spans="1:11" ht="14.25" customHeight="1">
      <c r="A1" s="1" t="s">
        <v>0</v>
      </c>
      <c r="B1" s="2"/>
      <c r="C1" s="2"/>
      <c r="D1" s="18" t="s">
        <v>1</v>
      </c>
      <c r="E1" s="19"/>
      <c r="F1" s="19"/>
      <c r="G1" s="2"/>
      <c r="H1" s="2"/>
      <c r="I1" s="2"/>
      <c r="J1" s="2"/>
      <c r="K1" s="2"/>
    </row>
    <row r="2" spans="1:11" ht="14.25" customHeight="1">
      <c r="A2" s="1" t="s">
        <v>2</v>
      </c>
      <c r="B2" s="2"/>
      <c r="C2" s="2"/>
      <c r="D2" s="20"/>
      <c r="E2" s="21"/>
      <c r="F2" s="21"/>
      <c r="G2" s="2"/>
      <c r="H2" s="2"/>
      <c r="I2" s="2"/>
      <c r="J2" s="2"/>
      <c r="K2" s="2"/>
    </row>
    <row r="3" spans="1:11" ht="14.25" customHeight="1">
      <c r="A3" s="2"/>
      <c r="B3" s="2"/>
      <c r="C3" s="2"/>
      <c r="D3" s="20"/>
      <c r="E3" s="21"/>
      <c r="F3" s="21"/>
      <c r="G3" s="2"/>
      <c r="H3" s="2"/>
      <c r="I3" s="2"/>
      <c r="J3" s="2"/>
      <c r="K3" s="2"/>
    </row>
    <row r="4" spans="1:11" ht="14.25" customHeight="1">
      <c r="A4" s="2"/>
      <c r="B4" s="2"/>
      <c r="C4" s="2"/>
      <c r="D4" s="3"/>
      <c r="E4" s="2"/>
      <c r="F4" s="4"/>
      <c r="G4" s="2"/>
      <c r="H4" s="2"/>
      <c r="I4" s="2"/>
      <c r="J4" s="2"/>
      <c r="K4" s="2"/>
    </row>
    <row r="5" spans="1:11" ht="14.25" customHeight="1">
      <c r="A5" s="2"/>
      <c r="B5" s="5" t="s">
        <v>3</v>
      </c>
      <c r="C5" s="6"/>
      <c r="D5" s="5" t="s">
        <v>4</v>
      </c>
      <c r="E5" s="6"/>
      <c r="F5" s="7" t="s">
        <v>5</v>
      </c>
      <c r="G5" s="2"/>
      <c r="H5" s="2"/>
      <c r="I5" s="2"/>
      <c r="J5" s="2"/>
      <c r="K5" s="2"/>
    </row>
    <row r="6" spans="1:11" ht="18.75" customHeight="1">
      <c r="A6" s="2"/>
      <c r="B6" s="8" t="s">
        <v>6</v>
      </c>
      <c r="C6" s="6"/>
      <c r="D6" s="9">
        <v>2577</v>
      </c>
      <c r="E6" s="6"/>
      <c r="F6" s="10">
        <f t="shared" ref="F6:F300" si="0">((D6*100%)/D$301)*F$301</f>
        <v>5292.9108161211079</v>
      </c>
      <c r="G6" s="2"/>
      <c r="H6" s="2"/>
      <c r="I6" s="2"/>
      <c r="J6" s="2"/>
      <c r="K6" s="2"/>
    </row>
    <row r="7" spans="1:11" ht="18.75" customHeight="1">
      <c r="A7" s="2"/>
      <c r="B7" s="11" t="s">
        <v>7</v>
      </c>
      <c r="C7" s="6"/>
      <c r="D7" s="12">
        <v>17847</v>
      </c>
      <c r="E7" s="6"/>
      <c r="F7" s="13">
        <f t="shared" si="0"/>
        <v>36656.026129341641</v>
      </c>
      <c r="G7" s="2"/>
      <c r="H7" s="2"/>
      <c r="I7" s="2"/>
      <c r="J7" s="2"/>
      <c r="K7" s="2"/>
    </row>
    <row r="8" spans="1:11" ht="18.75" customHeight="1">
      <c r="A8" s="2"/>
      <c r="B8" s="11" t="s">
        <v>8</v>
      </c>
      <c r="C8" s="6"/>
      <c r="D8" s="12">
        <v>10711</v>
      </c>
      <c r="E8" s="6"/>
      <c r="F8" s="13">
        <f t="shared" si="0"/>
        <v>21999.366609031116</v>
      </c>
      <c r="G8" s="2"/>
      <c r="H8" s="2"/>
      <c r="I8" s="2"/>
      <c r="J8" s="2"/>
      <c r="K8" s="2"/>
    </row>
    <row r="9" spans="1:11" ht="18.75" customHeight="1">
      <c r="A9" s="2"/>
      <c r="B9" s="11" t="s">
        <v>9</v>
      </c>
      <c r="C9" s="6"/>
      <c r="D9" s="12">
        <v>5385</v>
      </c>
      <c r="E9" s="6"/>
      <c r="F9" s="13">
        <f t="shared" si="0"/>
        <v>11060.273474898007</v>
      </c>
      <c r="G9" s="2"/>
      <c r="H9" s="2"/>
      <c r="I9" s="2"/>
      <c r="J9" s="2"/>
      <c r="K9" s="2"/>
    </row>
    <row r="10" spans="1:11" ht="18.75" customHeight="1">
      <c r="A10" s="2"/>
      <c r="B10" s="11" t="s">
        <v>10</v>
      </c>
      <c r="C10" s="6"/>
      <c r="D10" s="12">
        <v>7138</v>
      </c>
      <c r="E10" s="6"/>
      <c r="F10" s="13">
        <f t="shared" si="0"/>
        <v>14660.767328472048</v>
      </c>
      <c r="G10" s="2"/>
      <c r="H10" s="2"/>
      <c r="I10" s="2"/>
      <c r="J10" s="2"/>
      <c r="K10" s="2"/>
    </row>
    <row r="11" spans="1:11" ht="18.75" customHeight="1">
      <c r="A11" s="2"/>
      <c r="B11" s="11" t="s">
        <v>11</v>
      </c>
      <c r="C11" s="6"/>
      <c r="D11" s="12">
        <v>6455</v>
      </c>
      <c r="E11" s="6"/>
      <c r="F11" s="13">
        <f t="shared" si="0"/>
        <v>13257.950841312282</v>
      </c>
      <c r="G11" s="2"/>
      <c r="H11" s="2"/>
      <c r="I11" s="2"/>
      <c r="J11" s="2"/>
      <c r="K11" s="2"/>
    </row>
    <row r="12" spans="1:11" ht="18.75" customHeight="1">
      <c r="A12" s="2"/>
      <c r="B12" s="11" t="s">
        <v>12</v>
      </c>
      <c r="C12" s="6"/>
      <c r="D12" s="12">
        <v>2378</v>
      </c>
      <c r="E12" s="6"/>
      <c r="F12" s="13">
        <f t="shared" si="0"/>
        <v>4884.1839040496679</v>
      </c>
      <c r="G12" s="2"/>
      <c r="H12" s="2"/>
      <c r="I12" s="2"/>
      <c r="J12" s="2"/>
      <c r="K12" s="2"/>
    </row>
    <row r="13" spans="1:11" ht="18.75" customHeight="1">
      <c r="A13" s="2"/>
      <c r="B13" s="11" t="s">
        <v>13</v>
      </c>
      <c r="C13" s="6"/>
      <c r="D13" s="12">
        <v>6378</v>
      </c>
      <c r="E13" s="6"/>
      <c r="F13" s="13">
        <f t="shared" si="0"/>
        <v>13099.800227093683</v>
      </c>
      <c r="G13" s="2"/>
      <c r="H13" s="2"/>
      <c r="I13" s="2"/>
      <c r="J13" s="2"/>
      <c r="K13" s="2"/>
    </row>
    <row r="14" spans="1:11" ht="18.75" customHeight="1">
      <c r="A14" s="2"/>
      <c r="B14" s="11" t="s">
        <v>14</v>
      </c>
      <c r="C14" s="6"/>
      <c r="D14" s="12">
        <v>9984</v>
      </c>
      <c r="E14" s="6"/>
      <c r="F14" s="13">
        <f t="shared" si="0"/>
        <v>20506.178342317868</v>
      </c>
      <c r="G14" s="2"/>
      <c r="H14" s="2"/>
      <c r="I14" s="2"/>
      <c r="J14" s="2"/>
      <c r="K14" s="2"/>
    </row>
    <row r="15" spans="1:11" ht="18.75" customHeight="1">
      <c r="A15" s="2"/>
      <c r="B15" s="11" t="s">
        <v>15</v>
      </c>
      <c r="C15" s="6"/>
      <c r="D15" s="12">
        <v>1948</v>
      </c>
      <c r="E15" s="6"/>
      <c r="F15" s="13">
        <f t="shared" si="0"/>
        <v>4001.005149322436</v>
      </c>
      <c r="G15" s="2"/>
      <c r="H15" s="2"/>
      <c r="I15" s="2"/>
      <c r="J15" s="2"/>
      <c r="K15" s="2"/>
    </row>
    <row r="16" spans="1:11" ht="18.75" customHeight="1">
      <c r="A16" s="2"/>
      <c r="B16" s="11" t="s">
        <v>16</v>
      </c>
      <c r="C16" s="6"/>
      <c r="D16" s="12">
        <v>5721</v>
      </c>
      <c r="E16" s="6"/>
      <c r="F16" s="13">
        <f t="shared" si="0"/>
        <v>11750.385246033704</v>
      </c>
      <c r="G16" s="2"/>
      <c r="H16" s="2"/>
      <c r="I16" s="2"/>
      <c r="J16" s="2"/>
      <c r="K16" s="2"/>
    </row>
    <row r="17" spans="1:11" ht="18.75" customHeight="1">
      <c r="A17" s="2"/>
      <c r="B17" s="11" t="s">
        <v>17</v>
      </c>
      <c r="C17" s="6"/>
      <c r="D17" s="12">
        <v>4860</v>
      </c>
      <c r="E17" s="6"/>
      <c r="F17" s="13">
        <f t="shared" si="0"/>
        <v>9981.9738324984792</v>
      </c>
      <c r="G17" s="2"/>
      <c r="H17" s="2"/>
      <c r="I17" s="2"/>
      <c r="J17" s="2"/>
      <c r="K17" s="2"/>
    </row>
    <row r="18" spans="1:11" ht="18.75" customHeight="1">
      <c r="A18" s="2"/>
      <c r="B18" s="11" t="s">
        <v>18</v>
      </c>
      <c r="C18" s="6"/>
      <c r="D18" s="12">
        <v>7313</v>
      </c>
      <c r="E18" s="6"/>
      <c r="F18" s="13">
        <f t="shared" si="0"/>
        <v>15020.200542605222</v>
      </c>
      <c r="G18" s="2"/>
      <c r="H18" s="2"/>
      <c r="I18" s="2"/>
      <c r="J18" s="2"/>
      <c r="K18" s="2"/>
    </row>
    <row r="19" spans="1:11" ht="18.75" customHeight="1">
      <c r="A19" s="2"/>
      <c r="B19" s="11" t="s">
        <v>19</v>
      </c>
      <c r="C19" s="6"/>
      <c r="D19" s="12">
        <v>3236</v>
      </c>
      <c r="E19" s="6"/>
      <c r="F19" s="13">
        <f t="shared" si="0"/>
        <v>6646.4336053426086</v>
      </c>
      <c r="G19" s="2"/>
      <c r="H19" s="2"/>
      <c r="I19" s="2"/>
      <c r="J19" s="2"/>
      <c r="K19" s="2"/>
    </row>
    <row r="20" spans="1:11" ht="18.75" customHeight="1">
      <c r="A20" s="2"/>
      <c r="B20" s="11" t="s">
        <v>20</v>
      </c>
      <c r="C20" s="6"/>
      <c r="D20" s="12">
        <v>8411</v>
      </c>
      <c r="E20" s="6"/>
      <c r="F20" s="13">
        <f t="shared" si="0"/>
        <v>17275.387223280806</v>
      </c>
      <c r="G20" s="2"/>
      <c r="H20" s="2"/>
      <c r="I20" s="2"/>
      <c r="J20" s="2"/>
      <c r="K20" s="2"/>
    </row>
    <row r="21" spans="1:11" ht="18.75" customHeight="1">
      <c r="A21" s="2"/>
      <c r="B21" s="11" t="s">
        <v>21</v>
      </c>
      <c r="C21" s="6"/>
      <c r="D21" s="12">
        <v>10636</v>
      </c>
      <c r="E21" s="6"/>
      <c r="F21" s="13">
        <f t="shared" si="0"/>
        <v>21845.323802974039</v>
      </c>
      <c r="G21" s="2"/>
      <c r="H21" s="2"/>
      <c r="I21" s="2"/>
      <c r="J21" s="2"/>
      <c r="K21" s="2"/>
    </row>
    <row r="22" spans="1:11" ht="18.75" customHeight="1">
      <c r="A22" s="2"/>
      <c r="B22" s="11" t="s">
        <v>22</v>
      </c>
      <c r="C22" s="6"/>
      <c r="D22" s="12">
        <v>4266</v>
      </c>
      <c r="E22" s="6"/>
      <c r="F22" s="13">
        <f t="shared" si="0"/>
        <v>8761.9548085264432</v>
      </c>
      <c r="G22" s="2"/>
      <c r="H22" s="2"/>
      <c r="I22" s="2"/>
      <c r="J22" s="2"/>
      <c r="K22" s="2"/>
    </row>
    <row r="23" spans="1:11" ht="18.75" customHeight="1">
      <c r="A23" s="2"/>
      <c r="B23" s="11" t="s">
        <v>23</v>
      </c>
      <c r="C23" s="6"/>
      <c r="D23" s="12">
        <v>36710</v>
      </c>
      <c r="E23" s="6"/>
      <c r="F23" s="13">
        <f t="shared" si="0"/>
        <v>75398.818804736467</v>
      </c>
      <c r="G23" s="2"/>
      <c r="H23" s="2"/>
      <c r="I23" s="2"/>
      <c r="J23" s="2"/>
      <c r="K23" s="2"/>
    </row>
    <row r="24" spans="1:11" ht="18.75" customHeight="1">
      <c r="A24" s="2"/>
      <c r="B24" s="11" t="s">
        <v>24</v>
      </c>
      <c r="C24" s="6"/>
      <c r="D24" s="12">
        <v>67578</v>
      </c>
      <c r="E24" s="6"/>
      <c r="F24" s="13">
        <f t="shared" si="0"/>
        <v>138798.72996966715</v>
      </c>
      <c r="G24" s="2"/>
      <c r="H24" s="2"/>
      <c r="I24" s="2"/>
      <c r="J24" s="2"/>
      <c r="K24" s="2"/>
    </row>
    <row r="25" spans="1:11" ht="18.75" customHeight="1">
      <c r="A25" s="2"/>
      <c r="B25" s="11" t="s">
        <v>25</v>
      </c>
      <c r="C25" s="6"/>
      <c r="D25" s="12">
        <v>8587</v>
      </c>
      <c r="E25" s="6"/>
      <c r="F25" s="13">
        <f t="shared" si="0"/>
        <v>17636.874341494742</v>
      </c>
      <c r="G25" s="2"/>
      <c r="H25" s="2"/>
      <c r="I25" s="2"/>
      <c r="J25" s="2"/>
      <c r="K25" s="2"/>
    </row>
    <row r="26" spans="1:11" ht="18.75" customHeight="1">
      <c r="A26" s="2"/>
      <c r="B26" s="11" t="s">
        <v>26</v>
      </c>
      <c r="C26" s="6"/>
      <c r="D26" s="12">
        <v>3551</v>
      </c>
      <c r="E26" s="6"/>
      <c r="F26" s="13">
        <f t="shared" si="0"/>
        <v>7293.4133907823252</v>
      </c>
      <c r="G26" s="2"/>
      <c r="H26" s="2"/>
      <c r="I26" s="2"/>
      <c r="J26" s="2"/>
      <c r="K26" s="2"/>
    </row>
    <row r="27" spans="1:11" ht="18.75" customHeight="1">
      <c r="A27" s="2"/>
      <c r="B27" s="11" t="s">
        <v>27</v>
      </c>
      <c r="C27" s="6"/>
      <c r="D27" s="12">
        <v>2246</v>
      </c>
      <c r="E27" s="6"/>
      <c r="F27" s="13">
        <f t="shared" si="0"/>
        <v>4613.068565389216</v>
      </c>
      <c r="G27" s="2"/>
      <c r="H27" s="2"/>
      <c r="I27" s="2"/>
      <c r="J27" s="2"/>
      <c r="K27" s="2"/>
    </row>
    <row r="28" spans="1:11" ht="18.75" customHeight="1">
      <c r="A28" s="2"/>
      <c r="B28" s="11" t="s">
        <v>28</v>
      </c>
      <c r="C28" s="6"/>
      <c r="D28" s="12">
        <v>7889</v>
      </c>
      <c r="E28" s="6"/>
      <c r="F28" s="13">
        <f t="shared" si="0"/>
        <v>16203.249293123561</v>
      </c>
      <c r="G28" s="2"/>
      <c r="H28" s="2"/>
      <c r="I28" s="2"/>
      <c r="J28" s="2"/>
      <c r="K28" s="2"/>
    </row>
    <row r="29" spans="1:11" ht="18.75" customHeight="1">
      <c r="A29" s="2"/>
      <c r="B29" s="11" t="s">
        <v>29</v>
      </c>
      <c r="C29" s="6"/>
      <c r="D29" s="12">
        <v>3226</v>
      </c>
      <c r="E29" s="6"/>
      <c r="F29" s="13">
        <f t="shared" si="0"/>
        <v>6625.8945645349995</v>
      </c>
      <c r="G29" s="2"/>
      <c r="H29" s="2"/>
      <c r="I29" s="2"/>
      <c r="J29" s="2"/>
      <c r="K29" s="2"/>
    </row>
    <row r="30" spans="1:11" ht="18.75" customHeight="1">
      <c r="A30" s="2"/>
      <c r="B30" s="11" t="s">
        <v>30</v>
      </c>
      <c r="C30" s="6"/>
      <c r="D30" s="12">
        <v>5676</v>
      </c>
      <c r="E30" s="6"/>
      <c r="F30" s="13">
        <f t="shared" si="0"/>
        <v>11657.959562399459</v>
      </c>
      <c r="G30" s="2"/>
      <c r="H30" s="2"/>
      <c r="I30" s="2"/>
      <c r="J30" s="2"/>
      <c r="K30" s="2"/>
    </row>
    <row r="31" spans="1:11" ht="18.75" customHeight="1">
      <c r="A31" s="2"/>
      <c r="B31" s="11" t="s">
        <v>31</v>
      </c>
      <c r="C31" s="6"/>
      <c r="D31" s="12">
        <v>12705</v>
      </c>
      <c r="E31" s="6"/>
      <c r="F31" s="13">
        <f t="shared" si="0"/>
        <v>26094.851346068557</v>
      </c>
      <c r="G31" s="2"/>
      <c r="H31" s="2"/>
      <c r="I31" s="2"/>
      <c r="J31" s="2"/>
      <c r="K31" s="2"/>
    </row>
    <row r="32" spans="1:11" ht="18.75" customHeight="1">
      <c r="A32" s="2"/>
      <c r="B32" s="11" t="s">
        <v>32</v>
      </c>
      <c r="C32" s="6"/>
      <c r="D32" s="12">
        <v>10550</v>
      </c>
      <c r="E32" s="6"/>
      <c r="F32" s="13">
        <f t="shared" si="0"/>
        <v>21668.688052028592</v>
      </c>
      <c r="G32" s="2"/>
      <c r="H32" s="2"/>
      <c r="I32" s="2"/>
      <c r="J32" s="2"/>
      <c r="K32" s="2"/>
    </row>
    <row r="33" spans="1:11" ht="18.75" customHeight="1">
      <c r="A33" s="2"/>
      <c r="B33" s="11" t="s">
        <v>33</v>
      </c>
      <c r="C33" s="6"/>
      <c r="D33" s="12">
        <v>138732</v>
      </c>
      <c r="E33" s="6"/>
      <c r="F33" s="13">
        <f t="shared" si="0"/>
        <v>284942.22093213565</v>
      </c>
      <c r="G33" s="2"/>
      <c r="H33" s="2"/>
      <c r="I33" s="2"/>
      <c r="J33" s="2"/>
      <c r="K33" s="2"/>
    </row>
    <row r="34" spans="1:11" ht="18.75" customHeight="1">
      <c r="A34" s="2"/>
      <c r="B34" s="11" t="s">
        <v>34</v>
      </c>
      <c r="C34" s="6"/>
      <c r="D34" s="12">
        <v>10692</v>
      </c>
      <c r="E34" s="6"/>
      <c r="F34" s="13">
        <f t="shared" si="0"/>
        <v>21960.342431496654</v>
      </c>
      <c r="G34" s="2"/>
      <c r="H34" s="2"/>
      <c r="I34" s="2"/>
      <c r="J34" s="2"/>
      <c r="K34" s="2"/>
    </row>
    <row r="35" spans="1:11" ht="18.75" customHeight="1">
      <c r="A35" s="2"/>
      <c r="B35" s="11" t="s">
        <v>35</v>
      </c>
      <c r="C35" s="6"/>
      <c r="D35" s="12">
        <v>22511</v>
      </c>
      <c r="E35" s="6"/>
      <c r="F35" s="13">
        <f t="shared" si="0"/>
        <v>46235.434762010962</v>
      </c>
      <c r="G35" s="2"/>
      <c r="H35" s="2"/>
      <c r="I35" s="2"/>
      <c r="J35" s="2"/>
      <c r="K35" s="2"/>
    </row>
    <row r="36" spans="1:11" ht="18.75" customHeight="1">
      <c r="A36" s="2"/>
      <c r="B36" s="11" t="s">
        <v>36</v>
      </c>
      <c r="C36" s="6"/>
      <c r="D36" s="12">
        <v>12570</v>
      </c>
      <c r="E36" s="6"/>
      <c r="F36" s="13">
        <f t="shared" si="0"/>
        <v>25817.574295165821</v>
      </c>
      <c r="G36" s="2"/>
      <c r="H36" s="2"/>
      <c r="I36" s="2"/>
      <c r="J36" s="2"/>
      <c r="K36" s="2"/>
    </row>
    <row r="37" spans="1:11" ht="18.75" customHeight="1">
      <c r="A37" s="2"/>
      <c r="B37" s="11" t="s">
        <v>37</v>
      </c>
      <c r="C37" s="6"/>
      <c r="D37" s="12">
        <v>2708</v>
      </c>
      <c r="E37" s="6"/>
      <c r="F37" s="13">
        <f t="shared" si="0"/>
        <v>5561.9722507007991</v>
      </c>
      <c r="G37" s="2"/>
      <c r="H37" s="2"/>
      <c r="I37" s="2"/>
      <c r="J37" s="2"/>
      <c r="K37" s="2"/>
    </row>
    <row r="38" spans="1:11" ht="18.75" customHeight="1">
      <c r="A38" s="2"/>
      <c r="B38" s="11" t="s">
        <v>38</v>
      </c>
      <c r="C38" s="6"/>
      <c r="D38" s="12">
        <v>1704</v>
      </c>
      <c r="E38" s="6"/>
      <c r="F38" s="13">
        <f t="shared" si="0"/>
        <v>3499.8525536167513</v>
      </c>
      <c r="G38" s="2"/>
      <c r="H38" s="2"/>
      <c r="I38" s="2"/>
      <c r="J38" s="2"/>
      <c r="K38" s="2"/>
    </row>
    <row r="39" spans="1:11" ht="18.75" customHeight="1">
      <c r="A39" s="2"/>
      <c r="B39" s="11" t="s">
        <v>39</v>
      </c>
      <c r="C39" s="6"/>
      <c r="D39" s="12">
        <v>28463</v>
      </c>
      <c r="E39" s="6"/>
      <c r="F39" s="13">
        <f t="shared" si="0"/>
        <v>58460.271850700454</v>
      </c>
      <c r="G39" s="2"/>
      <c r="H39" s="2"/>
      <c r="I39" s="2"/>
      <c r="J39" s="2"/>
      <c r="K39" s="2"/>
    </row>
    <row r="40" spans="1:11" ht="18.75" customHeight="1">
      <c r="A40" s="2"/>
      <c r="B40" s="11" t="s">
        <v>40</v>
      </c>
      <c r="C40" s="6"/>
      <c r="D40" s="12">
        <v>6311</v>
      </c>
      <c r="E40" s="6"/>
      <c r="F40" s="13">
        <f t="shared" si="0"/>
        <v>12962.188653682697</v>
      </c>
      <c r="G40" s="2"/>
      <c r="H40" s="2"/>
      <c r="I40" s="2"/>
      <c r="J40" s="2"/>
      <c r="K40" s="2"/>
    </row>
    <row r="41" spans="1:11" ht="18.75" customHeight="1">
      <c r="A41" s="2"/>
      <c r="B41" s="11" t="s">
        <v>41</v>
      </c>
      <c r="C41" s="6"/>
      <c r="D41" s="12">
        <v>2703</v>
      </c>
      <c r="E41" s="6"/>
      <c r="F41" s="13">
        <f t="shared" si="0"/>
        <v>5551.7027302969946</v>
      </c>
      <c r="G41" s="2"/>
      <c r="H41" s="2"/>
      <c r="I41" s="2"/>
      <c r="J41" s="2"/>
      <c r="K41" s="2"/>
    </row>
    <row r="42" spans="1:11" ht="18.75" customHeight="1">
      <c r="A42" s="2"/>
      <c r="B42" s="11" t="s">
        <v>42</v>
      </c>
      <c r="C42" s="6"/>
      <c r="D42" s="12">
        <v>11526</v>
      </c>
      <c r="E42" s="6"/>
      <c r="F42" s="13">
        <f t="shared" si="0"/>
        <v>23673.298434851331</v>
      </c>
      <c r="G42" s="2"/>
      <c r="H42" s="2"/>
      <c r="I42" s="2"/>
      <c r="J42" s="2"/>
      <c r="K42" s="2"/>
    </row>
    <row r="43" spans="1:11" ht="18.75" customHeight="1">
      <c r="A43" s="2"/>
      <c r="B43" s="11" t="s">
        <v>43</v>
      </c>
      <c r="C43" s="6"/>
      <c r="D43" s="12">
        <v>67458</v>
      </c>
      <c r="E43" s="6"/>
      <c r="F43" s="13">
        <f t="shared" si="0"/>
        <v>138552.2614799758</v>
      </c>
      <c r="G43" s="2"/>
      <c r="H43" s="2"/>
      <c r="I43" s="2"/>
      <c r="J43" s="2"/>
      <c r="K43" s="2"/>
    </row>
    <row r="44" spans="1:11" ht="18.75" customHeight="1">
      <c r="A44" s="2"/>
      <c r="B44" s="11" t="s">
        <v>44</v>
      </c>
      <c r="C44" s="6"/>
      <c r="D44" s="12">
        <v>352460</v>
      </c>
      <c r="E44" s="6"/>
      <c r="F44" s="13">
        <f t="shared" si="0"/>
        <v>723919.03230502352</v>
      </c>
      <c r="G44" s="2"/>
      <c r="H44" s="2"/>
      <c r="I44" s="2"/>
      <c r="J44" s="2"/>
      <c r="K44" s="2"/>
    </row>
    <row r="45" spans="1:11" ht="18.75" customHeight="1">
      <c r="A45" s="2"/>
      <c r="B45" s="11" t="s">
        <v>45</v>
      </c>
      <c r="C45" s="6"/>
      <c r="D45" s="12">
        <v>3460</v>
      </c>
      <c r="E45" s="6"/>
      <c r="F45" s="13">
        <f t="shared" si="0"/>
        <v>7106.5081194330733</v>
      </c>
      <c r="G45" s="2"/>
      <c r="H45" s="2"/>
      <c r="I45" s="2"/>
      <c r="J45" s="2"/>
      <c r="K45" s="2"/>
    </row>
    <row r="46" spans="1:11" ht="18.75" customHeight="1">
      <c r="A46" s="2"/>
      <c r="B46" s="11" t="s">
        <v>46</v>
      </c>
      <c r="C46" s="6"/>
      <c r="D46" s="12">
        <v>4712</v>
      </c>
      <c r="E46" s="6"/>
      <c r="F46" s="13">
        <f t="shared" si="0"/>
        <v>9677.996028545851</v>
      </c>
      <c r="G46" s="2"/>
      <c r="H46" s="2"/>
      <c r="I46" s="2"/>
      <c r="J46" s="2"/>
      <c r="K46" s="2"/>
    </row>
    <row r="47" spans="1:11" ht="18.75" customHeight="1">
      <c r="A47" s="2"/>
      <c r="B47" s="11" t="s">
        <v>47</v>
      </c>
      <c r="C47" s="6"/>
      <c r="D47" s="12">
        <v>2961</v>
      </c>
      <c r="E47" s="6"/>
      <c r="F47" s="13">
        <f t="shared" si="0"/>
        <v>6081.6099831333331</v>
      </c>
      <c r="G47" s="2"/>
      <c r="H47" s="2"/>
      <c r="I47" s="2"/>
      <c r="J47" s="2"/>
      <c r="K47" s="2"/>
    </row>
    <row r="48" spans="1:11" ht="18.75" customHeight="1">
      <c r="A48" s="2"/>
      <c r="B48" s="11" t="s">
        <v>48</v>
      </c>
      <c r="C48" s="6"/>
      <c r="D48" s="12">
        <v>2146</v>
      </c>
      <c r="E48" s="6"/>
      <c r="F48" s="13">
        <f t="shared" si="0"/>
        <v>4407.6781573131148</v>
      </c>
      <c r="G48" s="2"/>
      <c r="H48" s="2"/>
      <c r="I48" s="2"/>
      <c r="J48" s="2"/>
      <c r="K48" s="2"/>
    </row>
    <row r="49" spans="1:11" ht="18.75" customHeight="1">
      <c r="A49" s="2"/>
      <c r="B49" s="11" t="s">
        <v>49</v>
      </c>
      <c r="C49" s="6"/>
      <c r="D49" s="12">
        <v>9870</v>
      </c>
      <c r="E49" s="6"/>
      <c r="F49" s="13">
        <f t="shared" si="0"/>
        <v>20272.03327711111</v>
      </c>
      <c r="G49" s="2"/>
      <c r="H49" s="2"/>
      <c r="I49" s="2"/>
      <c r="J49" s="2"/>
      <c r="K49" s="2"/>
    </row>
    <row r="50" spans="1:11" ht="18.75" customHeight="1">
      <c r="A50" s="2"/>
      <c r="B50" s="11" t="s">
        <v>50</v>
      </c>
      <c r="C50" s="6"/>
      <c r="D50" s="12">
        <v>19193</v>
      </c>
      <c r="E50" s="6"/>
      <c r="F50" s="13">
        <f t="shared" si="0"/>
        <v>39420.581022045953</v>
      </c>
      <c r="G50" s="2"/>
      <c r="H50" s="2"/>
      <c r="I50" s="2"/>
      <c r="J50" s="2"/>
      <c r="K50" s="2"/>
    </row>
    <row r="51" spans="1:11" ht="18.75" customHeight="1">
      <c r="A51" s="2"/>
      <c r="B51" s="11" t="s">
        <v>51</v>
      </c>
      <c r="C51" s="6"/>
      <c r="D51" s="12">
        <v>5169</v>
      </c>
      <c r="E51" s="6"/>
      <c r="F51" s="13">
        <f t="shared" si="0"/>
        <v>10616.63019345363</v>
      </c>
      <c r="G51" s="2"/>
      <c r="H51" s="2"/>
      <c r="I51" s="2"/>
      <c r="J51" s="2"/>
      <c r="K51" s="2"/>
    </row>
    <row r="52" spans="1:11" ht="18.75" customHeight="1">
      <c r="A52" s="2"/>
      <c r="B52" s="11" t="s">
        <v>52</v>
      </c>
      <c r="C52" s="6"/>
      <c r="D52" s="12">
        <v>33016</v>
      </c>
      <c r="E52" s="6"/>
      <c r="F52" s="13">
        <f t="shared" si="0"/>
        <v>67811.697130405315</v>
      </c>
      <c r="G52" s="2"/>
      <c r="H52" s="2"/>
      <c r="I52" s="2"/>
      <c r="J52" s="2"/>
      <c r="K52" s="2"/>
    </row>
    <row r="53" spans="1:11" ht="18.75" customHeight="1">
      <c r="A53" s="2"/>
      <c r="B53" s="11" t="s">
        <v>53</v>
      </c>
      <c r="C53" s="6"/>
      <c r="D53" s="12">
        <v>3718</v>
      </c>
      <c r="E53" s="6"/>
      <c r="F53" s="13">
        <f t="shared" si="0"/>
        <v>7636.4153722694136</v>
      </c>
      <c r="G53" s="2"/>
      <c r="H53" s="2"/>
      <c r="I53" s="2"/>
      <c r="J53" s="2"/>
      <c r="K53" s="2"/>
    </row>
    <row r="54" spans="1:11" ht="18.75" customHeight="1">
      <c r="A54" s="2"/>
      <c r="B54" s="11" t="s">
        <v>54</v>
      </c>
      <c r="C54" s="6"/>
      <c r="D54" s="12">
        <v>2473</v>
      </c>
      <c r="E54" s="6"/>
      <c r="F54" s="13">
        <f t="shared" si="0"/>
        <v>5079.3047917219628</v>
      </c>
      <c r="G54" s="2"/>
      <c r="H54" s="2"/>
      <c r="I54" s="2"/>
      <c r="J54" s="2"/>
      <c r="K54" s="2"/>
    </row>
    <row r="55" spans="1:11" ht="18.75" customHeight="1">
      <c r="A55" s="2"/>
      <c r="B55" s="11" t="s">
        <v>55</v>
      </c>
      <c r="C55" s="6"/>
      <c r="D55" s="12">
        <v>131703</v>
      </c>
      <c r="E55" s="6"/>
      <c r="F55" s="13">
        <f t="shared" si="0"/>
        <v>270505.32914846652</v>
      </c>
      <c r="G55" s="2"/>
      <c r="H55" s="2"/>
      <c r="I55" s="2"/>
      <c r="J55" s="2"/>
      <c r="K55" s="2"/>
    </row>
    <row r="56" spans="1:11" ht="18.75" customHeight="1">
      <c r="A56" s="2"/>
      <c r="B56" s="11" t="s">
        <v>56</v>
      </c>
      <c r="C56" s="6"/>
      <c r="D56" s="12">
        <v>77863</v>
      </c>
      <c r="E56" s="6"/>
      <c r="F56" s="13">
        <f t="shared" si="0"/>
        <v>159923.13344029407</v>
      </c>
      <c r="G56" s="2"/>
      <c r="H56" s="2"/>
      <c r="I56" s="2"/>
      <c r="J56" s="2"/>
      <c r="K56" s="2"/>
    </row>
    <row r="57" spans="1:11" ht="18.75" customHeight="1">
      <c r="A57" s="2"/>
      <c r="B57" s="11" t="s">
        <v>57</v>
      </c>
      <c r="C57" s="6"/>
      <c r="D57" s="12">
        <v>6167</v>
      </c>
      <c r="E57" s="6"/>
      <c r="F57" s="13">
        <f t="shared" si="0"/>
        <v>12666.426466053112</v>
      </c>
      <c r="G57" s="2"/>
      <c r="H57" s="2"/>
      <c r="I57" s="2"/>
      <c r="J57" s="2"/>
      <c r="K57" s="2"/>
    </row>
    <row r="58" spans="1:11" ht="18.75" customHeight="1">
      <c r="A58" s="2"/>
      <c r="B58" s="11" t="s">
        <v>58</v>
      </c>
      <c r="C58" s="6"/>
      <c r="D58" s="12">
        <v>3357</v>
      </c>
      <c r="E58" s="6"/>
      <c r="F58" s="13">
        <f t="shared" si="0"/>
        <v>6894.9559991146907</v>
      </c>
      <c r="G58" s="2"/>
      <c r="H58" s="2"/>
      <c r="I58" s="2"/>
      <c r="J58" s="2"/>
      <c r="K58" s="2"/>
    </row>
    <row r="59" spans="1:11" ht="18.75" customHeight="1">
      <c r="A59" s="2"/>
      <c r="B59" s="11" t="s">
        <v>59</v>
      </c>
      <c r="C59" s="6"/>
      <c r="D59" s="12">
        <v>80834</v>
      </c>
      <c r="E59" s="6"/>
      <c r="F59" s="13">
        <f t="shared" si="0"/>
        <v>166025.282464235</v>
      </c>
      <c r="G59" s="2"/>
      <c r="H59" s="2"/>
      <c r="I59" s="2"/>
      <c r="J59" s="2"/>
      <c r="K59" s="2"/>
    </row>
    <row r="60" spans="1:11" ht="18.75" customHeight="1">
      <c r="A60" s="2"/>
      <c r="B60" s="11" t="s">
        <v>60</v>
      </c>
      <c r="C60" s="6"/>
      <c r="D60" s="12">
        <v>11974</v>
      </c>
      <c r="E60" s="6"/>
      <c r="F60" s="13">
        <f t="shared" si="0"/>
        <v>24593.447463032262</v>
      </c>
      <c r="G60" s="2"/>
      <c r="H60" s="2"/>
      <c r="I60" s="2"/>
      <c r="J60" s="2"/>
      <c r="K60" s="2"/>
    </row>
    <row r="61" spans="1:11" ht="18.75" customHeight="1">
      <c r="A61" s="2"/>
      <c r="B61" s="11" t="s">
        <v>61</v>
      </c>
      <c r="C61" s="6"/>
      <c r="D61" s="12">
        <v>7081</v>
      </c>
      <c r="E61" s="6"/>
      <c r="F61" s="13">
        <f t="shared" si="0"/>
        <v>14543.694795868669</v>
      </c>
      <c r="G61" s="2"/>
      <c r="H61" s="2"/>
      <c r="I61" s="2"/>
      <c r="J61" s="2"/>
      <c r="K61" s="2"/>
    </row>
    <row r="62" spans="1:11" ht="18.75" customHeight="1">
      <c r="A62" s="2"/>
      <c r="B62" s="11" t="s">
        <v>62</v>
      </c>
      <c r="C62" s="6"/>
      <c r="D62" s="12">
        <v>8636</v>
      </c>
      <c r="E62" s="6"/>
      <c r="F62" s="13">
        <f t="shared" si="0"/>
        <v>17737.515641452032</v>
      </c>
      <c r="G62" s="2"/>
      <c r="H62" s="2"/>
      <c r="I62" s="2"/>
      <c r="J62" s="2"/>
      <c r="K62" s="2"/>
    </row>
    <row r="63" spans="1:11" ht="18.75" customHeight="1">
      <c r="A63" s="2"/>
      <c r="B63" s="11" t="s">
        <v>63</v>
      </c>
      <c r="C63" s="6"/>
      <c r="D63" s="12">
        <v>35930</v>
      </c>
      <c r="E63" s="6"/>
      <c r="F63" s="13">
        <f t="shared" si="0"/>
        <v>73796.77362174289</v>
      </c>
      <c r="G63" s="2"/>
      <c r="H63" s="2"/>
      <c r="I63" s="2"/>
      <c r="J63" s="2"/>
      <c r="K63" s="2"/>
    </row>
    <row r="64" spans="1:11" ht="18.75" customHeight="1">
      <c r="A64" s="2"/>
      <c r="B64" s="11" t="s">
        <v>64</v>
      </c>
      <c r="C64" s="6"/>
      <c r="D64" s="12">
        <v>12080</v>
      </c>
      <c r="E64" s="6"/>
      <c r="F64" s="13">
        <f t="shared" si="0"/>
        <v>24811.16129559293</v>
      </c>
      <c r="G64" s="2"/>
      <c r="H64" s="2"/>
      <c r="I64" s="2"/>
      <c r="J64" s="2"/>
      <c r="K64" s="2"/>
    </row>
    <row r="65" spans="1:11" ht="18.75" customHeight="1">
      <c r="A65" s="2"/>
      <c r="B65" s="11" t="s">
        <v>65</v>
      </c>
      <c r="C65" s="6"/>
      <c r="D65" s="12">
        <v>54319</v>
      </c>
      <c r="E65" s="6"/>
      <c r="F65" s="13">
        <f t="shared" si="0"/>
        <v>111566.01576285699</v>
      </c>
      <c r="G65" s="2"/>
      <c r="H65" s="2"/>
      <c r="I65" s="2"/>
      <c r="J65" s="2"/>
      <c r="K65" s="2"/>
    </row>
    <row r="66" spans="1:11" ht="18.75" customHeight="1">
      <c r="A66" s="2"/>
      <c r="B66" s="11" t="s">
        <v>66</v>
      </c>
      <c r="C66" s="6"/>
      <c r="D66" s="12">
        <v>2556</v>
      </c>
      <c r="E66" s="6"/>
      <c r="F66" s="13">
        <f t="shared" si="0"/>
        <v>5249.7788304251262</v>
      </c>
      <c r="G66" s="2"/>
      <c r="H66" s="2"/>
      <c r="I66" s="2"/>
      <c r="J66" s="2"/>
      <c r="K66" s="2"/>
    </row>
    <row r="67" spans="1:11" ht="18.75" customHeight="1">
      <c r="A67" s="2"/>
      <c r="B67" s="11" t="s">
        <v>67</v>
      </c>
      <c r="C67" s="6"/>
      <c r="D67" s="12">
        <v>22658</v>
      </c>
      <c r="E67" s="6"/>
      <c r="F67" s="13">
        <f t="shared" si="0"/>
        <v>46537.358661882827</v>
      </c>
      <c r="G67" s="2"/>
      <c r="H67" s="2"/>
      <c r="I67" s="2"/>
      <c r="J67" s="2"/>
      <c r="K67" s="2"/>
    </row>
    <row r="68" spans="1:11" ht="18.75" customHeight="1">
      <c r="A68" s="2"/>
      <c r="B68" s="11" t="s">
        <v>68</v>
      </c>
      <c r="C68" s="6"/>
      <c r="D68" s="12">
        <v>24559</v>
      </c>
      <c r="E68" s="6"/>
      <c r="F68" s="13">
        <f t="shared" si="0"/>
        <v>50441.830319409499</v>
      </c>
      <c r="G68" s="2"/>
      <c r="H68" s="2"/>
      <c r="I68" s="2"/>
      <c r="J68" s="2"/>
      <c r="K68" s="2"/>
    </row>
    <row r="69" spans="1:11" ht="18.75" customHeight="1">
      <c r="A69" s="2"/>
      <c r="B69" s="11" t="s">
        <v>69</v>
      </c>
      <c r="C69" s="6"/>
      <c r="D69" s="12">
        <v>10735</v>
      </c>
      <c r="E69" s="6"/>
      <c r="F69" s="13">
        <f t="shared" si="0"/>
        <v>22048.660306969381</v>
      </c>
      <c r="G69" s="2"/>
      <c r="H69" s="2"/>
      <c r="I69" s="2"/>
      <c r="J69" s="2"/>
      <c r="K69" s="2"/>
    </row>
    <row r="70" spans="1:11" ht="18.75" customHeight="1">
      <c r="A70" s="2"/>
      <c r="B70" s="11" t="s">
        <v>70</v>
      </c>
      <c r="C70" s="6"/>
      <c r="D70" s="12">
        <v>3735</v>
      </c>
      <c r="E70" s="6"/>
      <c r="F70" s="13">
        <f t="shared" si="0"/>
        <v>7671.3317416423506</v>
      </c>
      <c r="G70" s="2"/>
      <c r="H70" s="2"/>
      <c r="I70" s="2"/>
      <c r="J70" s="2"/>
      <c r="K70" s="2"/>
    </row>
    <row r="71" spans="1:11" ht="18.75" customHeight="1">
      <c r="A71" s="2"/>
      <c r="B71" s="11" t="s">
        <v>71</v>
      </c>
      <c r="C71" s="6"/>
      <c r="D71" s="12">
        <v>2738</v>
      </c>
      <c r="E71" s="6"/>
      <c r="F71" s="13">
        <f t="shared" si="0"/>
        <v>5623.5893731236292</v>
      </c>
      <c r="G71" s="2"/>
      <c r="H71" s="2"/>
      <c r="I71" s="2"/>
      <c r="J71" s="2"/>
      <c r="K71" s="2"/>
    </row>
    <row r="72" spans="1:11" ht="18.75" customHeight="1">
      <c r="A72" s="2"/>
      <c r="B72" s="11" t="s">
        <v>72</v>
      </c>
      <c r="C72" s="6"/>
      <c r="D72" s="12">
        <v>3181</v>
      </c>
      <c r="E72" s="6"/>
      <c r="F72" s="13">
        <f t="shared" si="0"/>
        <v>6533.4688809007539</v>
      </c>
      <c r="G72" s="2"/>
      <c r="H72" s="2"/>
      <c r="I72" s="2"/>
      <c r="J72" s="2"/>
      <c r="K72" s="2"/>
    </row>
    <row r="73" spans="1:11" ht="18.75" customHeight="1">
      <c r="A73" s="2"/>
      <c r="B73" s="11" t="s">
        <v>73</v>
      </c>
      <c r="C73" s="6"/>
      <c r="D73" s="12">
        <v>2969</v>
      </c>
      <c r="E73" s="6"/>
      <c r="F73" s="13">
        <f t="shared" si="0"/>
        <v>6098.0412157794217</v>
      </c>
      <c r="G73" s="2"/>
      <c r="H73" s="2"/>
      <c r="I73" s="2"/>
      <c r="J73" s="2"/>
      <c r="K73" s="2"/>
    </row>
    <row r="74" spans="1:11" ht="18.75" customHeight="1">
      <c r="A74" s="2"/>
      <c r="B74" s="11" t="s">
        <v>74</v>
      </c>
      <c r="C74" s="6"/>
      <c r="D74" s="12">
        <v>216654</v>
      </c>
      <c r="E74" s="6"/>
      <c r="F74" s="13">
        <f t="shared" si="0"/>
        <v>444986.53471319459</v>
      </c>
      <c r="G74" s="2"/>
      <c r="H74" s="2"/>
      <c r="I74" s="2"/>
      <c r="J74" s="2"/>
      <c r="K74" s="2"/>
    </row>
    <row r="75" spans="1:11" ht="18.75" customHeight="1">
      <c r="A75" s="2"/>
      <c r="B75" s="11" t="s">
        <v>75</v>
      </c>
      <c r="C75" s="6"/>
      <c r="D75" s="12">
        <v>16544</v>
      </c>
      <c r="E75" s="6"/>
      <c r="F75" s="13">
        <f t="shared" si="0"/>
        <v>33979.789112110047</v>
      </c>
      <c r="G75" s="2"/>
      <c r="H75" s="2"/>
      <c r="I75" s="2"/>
      <c r="J75" s="2"/>
      <c r="K75" s="2"/>
    </row>
    <row r="76" spans="1:11" ht="18.75" customHeight="1">
      <c r="A76" s="2"/>
      <c r="B76" s="11" t="s">
        <v>76</v>
      </c>
      <c r="C76" s="6"/>
      <c r="D76" s="12">
        <v>74106</v>
      </c>
      <c r="E76" s="6"/>
      <c r="F76" s="13">
        <f t="shared" si="0"/>
        <v>152206.61580887498</v>
      </c>
      <c r="G76" s="2"/>
      <c r="H76" s="2"/>
      <c r="I76" s="2"/>
      <c r="J76" s="2"/>
      <c r="K76" s="2"/>
    </row>
    <row r="77" spans="1:11" ht="18.75" customHeight="1">
      <c r="A77" s="2"/>
      <c r="B77" s="11" t="s">
        <v>77</v>
      </c>
      <c r="C77" s="6"/>
      <c r="D77" s="12">
        <v>4385</v>
      </c>
      <c r="E77" s="6"/>
      <c r="F77" s="13">
        <f t="shared" si="0"/>
        <v>9006.369394137002</v>
      </c>
      <c r="G77" s="2"/>
      <c r="H77" s="2"/>
      <c r="I77" s="2"/>
      <c r="J77" s="2"/>
      <c r="K77" s="2"/>
    </row>
    <row r="78" spans="1:11" ht="18.75" customHeight="1">
      <c r="A78" s="2"/>
      <c r="B78" s="11" t="s">
        <v>78</v>
      </c>
      <c r="C78" s="6"/>
      <c r="D78" s="12">
        <v>10022</v>
      </c>
      <c r="E78" s="6"/>
      <c r="F78" s="13">
        <f t="shared" si="0"/>
        <v>20584.226697386781</v>
      </c>
      <c r="G78" s="2"/>
      <c r="H78" s="2"/>
      <c r="I78" s="2"/>
      <c r="J78" s="2"/>
      <c r="K78" s="2"/>
    </row>
    <row r="79" spans="1:11" ht="18.75" customHeight="1">
      <c r="A79" s="2"/>
      <c r="B79" s="11" t="s">
        <v>79</v>
      </c>
      <c r="C79" s="6"/>
      <c r="D79" s="12">
        <v>2544</v>
      </c>
      <c r="E79" s="6"/>
      <c r="F79" s="13">
        <f t="shared" si="0"/>
        <v>5225.1319814559947</v>
      </c>
      <c r="G79" s="2"/>
      <c r="H79" s="2"/>
      <c r="I79" s="2"/>
      <c r="J79" s="2"/>
      <c r="K79" s="2"/>
    </row>
    <row r="80" spans="1:11" ht="18.75" customHeight="1">
      <c r="A80" s="2"/>
      <c r="B80" s="11" t="s">
        <v>80</v>
      </c>
      <c r="C80" s="6"/>
      <c r="D80" s="12">
        <v>13040</v>
      </c>
      <c r="E80" s="6"/>
      <c r="F80" s="13">
        <f t="shared" si="0"/>
        <v>26782.909213123494</v>
      </c>
      <c r="G80" s="2"/>
      <c r="H80" s="2"/>
      <c r="I80" s="2"/>
      <c r="J80" s="2"/>
      <c r="K80" s="2"/>
    </row>
    <row r="81" spans="1:11" ht="18.75" customHeight="1">
      <c r="A81" s="2"/>
      <c r="B81" s="11" t="s">
        <v>81</v>
      </c>
      <c r="C81" s="6"/>
      <c r="D81" s="12">
        <v>15709</v>
      </c>
      <c r="E81" s="6"/>
      <c r="F81" s="13">
        <f t="shared" si="0"/>
        <v>32264.779204674611</v>
      </c>
      <c r="G81" s="2"/>
      <c r="H81" s="2"/>
      <c r="I81" s="2"/>
      <c r="J81" s="2"/>
      <c r="K81" s="2"/>
    </row>
    <row r="82" spans="1:11" ht="18.75" customHeight="1">
      <c r="A82" s="2"/>
      <c r="B82" s="11" t="s">
        <v>82</v>
      </c>
      <c r="C82" s="6"/>
      <c r="D82" s="12">
        <v>213023</v>
      </c>
      <c r="E82" s="6"/>
      <c r="F82" s="13">
        <f t="shared" si="0"/>
        <v>437528.80899595137</v>
      </c>
      <c r="G82" s="2"/>
      <c r="H82" s="2"/>
      <c r="I82" s="2"/>
      <c r="J82" s="2"/>
      <c r="K82" s="2"/>
    </row>
    <row r="83" spans="1:11" ht="18.75" customHeight="1">
      <c r="A83" s="2"/>
      <c r="B83" s="11" t="s">
        <v>83</v>
      </c>
      <c r="C83" s="6"/>
      <c r="D83" s="12">
        <v>11053</v>
      </c>
      <c r="E83" s="6"/>
      <c r="F83" s="13">
        <f t="shared" si="0"/>
        <v>22701.801804651379</v>
      </c>
      <c r="G83" s="2"/>
      <c r="H83" s="2"/>
      <c r="I83" s="2"/>
      <c r="J83" s="2"/>
      <c r="K83" s="2"/>
    </row>
    <row r="84" spans="1:11" ht="18.75" customHeight="1">
      <c r="A84" s="2"/>
      <c r="B84" s="11" t="s">
        <v>84</v>
      </c>
      <c r="C84" s="6"/>
      <c r="D84" s="12">
        <v>1957</v>
      </c>
      <c r="E84" s="6"/>
      <c r="F84" s="13">
        <f t="shared" si="0"/>
        <v>4019.4902860492848</v>
      </c>
      <c r="G84" s="2"/>
      <c r="H84" s="2"/>
      <c r="I84" s="2"/>
      <c r="J84" s="2"/>
      <c r="K84" s="2"/>
    </row>
    <row r="85" spans="1:11" ht="18.75" customHeight="1">
      <c r="A85" s="2"/>
      <c r="B85" s="11" t="s">
        <v>85</v>
      </c>
      <c r="C85" s="6"/>
      <c r="D85" s="12">
        <v>39595</v>
      </c>
      <c r="E85" s="6"/>
      <c r="F85" s="13">
        <f t="shared" si="0"/>
        <v>81324.33207773196</v>
      </c>
      <c r="G85" s="2"/>
      <c r="H85" s="2"/>
      <c r="I85" s="2"/>
      <c r="J85" s="2"/>
      <c r="K85" s="2"/>
    </row>
    <row r="86" spans="1:11" ht="18.75" customHeight="1">
      <c r="A86" s="2"/>
      <c r="B86" s="11" t="s">
        <v>86</v>
      </c>
      <c r="C86" s="6"/>
      <c r="D86" s="12">
        <v>8308</v>
      </c>
      <c r="E86" s="6"/>
      <c r="F86" s="13">
        <f t="shared" si="0"/>
        <v>17063.835102962421</v>
      </c>
      <c r="G86" s="2"/>
      <c r="H86" s="2"/>
      <c r="I86" s="2"/>
      <c r="J86" s="2"/>
      <c r="K86" s="2"/>
    </row>
    <row r="87" spans="1:11" ht="18.75" customHeight="1">
      <c r="A87" s="2"/>
      <c r="B87" s="11" t="s">
        <v>87</v>
      </c>
      <c r="C87" s="6"/>
      <c r="D87" s="12">
        <v>15450</v>
      </c>
      <c r="E87" s="6"/>
      <c r="F87" s="13">
        <f t="shared" si="0"/>
        <v>31732.818047757515</v>
      </c>
      <c r="G87" s="2"/>
      <c r="H87" s="2"/>
      <c r="I87" s="2"/>
      <c r="J87" s="2"/>
      <c r="K87" s="2"/>
    </row>
    <row r="88" spans="1:11" ht="18.75" customHeight="1">
      <c r="A88" s="2"/>
      <c r="B88" s="11" t="s">
        <v>88</v>
      </c>
      <c r="C88" s="6"/>
      <c r="D88" s="12">
        <v>4105</v>
      </c>
      <c r="E88" s="6"/>
      <c r="F88" s="13">
        <f t="shared" si="0"/>
        <v>8431.276251523921</v>
      </c>
      <c r="G88" s="2"/>
      <c r="H88" s="2"/>
      <c r="I88" s="2"/>
      <c r="J88" s="2"/>
      <c r="K88" s="2"/>
    </row>
    <row r="89" spans="1:11" ht="18.75" customHeight="1">
      <c r="A89" s="2"/>
      <c r="B89" s="11" t="s">
        <v>89</v>
      </c>
      <c r="C89" s="6"/>
      <c r="D89" s="12">
        <v>4013</v>
      </c>
      <c r="E89" s="6"/>
      <c r="F89" s="13">
        <f t="shared" si="0"/>
        <v>8242.3170760939101</v>
      </c>
      <c r="G89" s="2"/>
      <c r="H89" s="2"/>
      <c r="I89" s="2"/>
      <c r="J89" s="2"/>
      <c r="K89" s="2"/>
    </row>
    <row r="90" spans="1:11" ht="18.75" customHeight="1">
      <c r="A90" s="2"/>
      <c r="B90" s="11" t="s">
        <v>90</v>
      </c>
      <c r="C90" s="6"/>
      <c r="D90" s="12">
        <v>3189</v>
      </c>
      <c r="E90" s="6"/>
      <c r="F90" s="13">
        <f t="shared" si="0"/>
        <v>6549.9001135468416</v>
      </c>
      <c r="G90" s="2"/>
      <c r="H90" s="2"/>
      <c r="I90" s="2"/>
      <c r="J90" s="2"/>
      <c r="K90" s="2"/>
    </row>
    <row r="91" spans="1:11" ht="18.75" customHeight="1">
      <c r="A91" s="2"/>
      <c r="B91" s="11" t="s">
        <v>91</v>
      </c>
      <c r="C91" s="6"/>
      <c r="D91" s="12">
        <v>2066</v>
      </c>
      <c r="E91" s="6"/>
      <c r="F91" s="13">
        <f t="shared" si="0"/>
        <v>4243.3658308522345</v>
      </c>
      <c r="G91" s="2"/>
      <c r="H91" s="2"/>
      <c r="I91" s="2"/>
      <c r="J91" s="2"/>
      <c r="K91" s="2"/>
    </row>
    <row r="92" spans="1:11" ht="18.75" customHeight="1">
      <c r="A92" s="2"/>
      <c r="B92" s="11" t="s">
        <v>92</v>
      </c>
      <c r="C92" s="6"/>
      <c r="D92" s="12">
        <v>4407</v>
      </c>
      <c r="E92" s="6"/>
      <c r="F92" s="13">
        <f t="shared" si="0"/>
        <v>9051.5552839137454</v>
      </c>
      <c r="G92" s="2"/>
      <c r="H92" s="2"/>
      <c r="I92" s="2"/>
      <c r="J92" s="2"/>
      <c r="K92" s="2"/>
    </row>
    <row r="93" spans="1:11" ht="18.75" customHeight="1">
      <c r="A93" s="2"/>
      <c r="B93" s="11" t="s">
        <v>93</v>
      </c>
      <c r="C93" s="6"/>
      <c r="D93" s="12">
        <v>10686</v>
      </c>
      <c r="E93" s="6"/>
      <c r="F93" s="13">
        <f t="shared" si="0"/>
        <v>21948.019007012092</v>
      </c>
      <c r="G93" s="2"/>
      <c r="H93" s="2"/>
      <c r="I93" s="2"/>
      <c r="J93" s="2"/>
      <c r="K93" s="2"/>
    </row>
    <row r="94" spans="1:11" ht="18.75" customHeight="1">
      <c r="A94" s="2"/>
      <c r="B94" s="11" t="s">
        <v>94</v>
      </c>
      <c r="C94" s="6"/>
      <c r="D94" s="12">
        <v>1586</v>
      </c>
      <c r="E94" s="6"/>
      <c r="F94" s="13">
        <f t="shared" si="0"/>
        <v>3257.4918720869528</v>
      </c>
      <c r="G94" s="2"/>
      <c r="H94" s="2"/>
      <c r="I94" s="2"/>
      <c r="J94" s="2"/>
      <c r="K94" s="2"/>
    </row>
    <row r="95" spans="1:11" ht="18.75" customHeight="1">
      <c r="A95" s="2"/>
      <c r="B95" s="11" t="s">
        <v>95</v>
      </c>
      <c r="C95" s="6"/>
      <c r="D95" s="12">
        <v>492977</v>
      </c>
      <c r="E95" s="6"/>
      <c r="F95" s="13">
        <f t="shared" si="0"/>
        <v>1012527.4720213175</v>
      </c>
      <c r="G95" s="2"/>
      <c r="H95" s="2"/>
      <c r="I95" s="2"/>
      <c r="J95" s="2"/>
      <c r="K95" s="2"/>
    </row>
    <row r="96" spans="1:11" ht="18.75" customHeight="1">
      <c r="A96" s="2"/>
      <c r="B96" s="11" t="s">
        <v>96</v>
      </c>
      <c r="C96" s="6"/>
      <c r="D96" s="12">
        <v>2525</v>
      </c>
      <c r="E96" s="6"/>
      <c r="F96" s="13">
        <f t="shared" si="0"/>
        <v>5186.1078039215354</v>
      </c>
      <c r="G96" s="2"/>
      <c r="H96" s="2"/>
      <c r="I96" s="2"/>
      <c r="J96" s="2"/>
      <c r="K96" s="2"/>
    </row>
    <row r="97" spans="1:11" ht="18.75" customHeight="1">
      <c r="A97" s="2"/>
      <c r="B97" s="11" t="s">
        <v>97</v>
      </c>
      <c r="C97" s="6"/>
      <c r="D97" s="12">
        <v>26368</v>
      </c>
      <c r="E97" s="6"/>
      <c r="F97" s="13">
        <f t="shared" si="0"/>
        <v>54157.342801506158</v>
      </c>
      <c r="G97" s="2"/>
      <c r="H97" s="2"/>
      <c r="I97" s="2"/>
      <c r="J97" s="2"/>
      <c r="K97" s="2"/>
    </row>
    <row r="98" spans="1:11" ht="18.75" customHeight="1">
      <c r="A98" s="2"/>
      <c r="B98" s="11" t="s">
        <v>98</v>
      </c>
      <c r="C98" s="6"/>
      <c r="D98" s="12">
        <v>36299</v>
      </c>
      <c r="E98" s="6"/>
      <c r="F98" s="13">
        <f t="shared" si="0"/>
        <v>74554.66422754369</v>
      </c>
      <c r="G98" s="2"/>
      <c r="H98" s="2"/>
      <c r="I98" s="2"/>
      <c r="J98" s="2"/>
      <c r="K98" s="2"/>
    </row>
    <row r="99" spans="1:11" ht="18.75" customHeight="1">
      <c r="A99" s="2"/>
      <c r="B99" s="11" t="s">
        <v>99</v>
      </c>
      <c r="C99" s="6"/>
      <c r="D99" s="12">
        <v>2077</v>
      </c>
      <c r="E99" s="6"/>
      <c r="F99" s="13">
        <f t="shared" si="0"/>
        <v>4265.9587757406052</v>
      </c>
      <c r="G99" s="2"/>
      <c r="H99" s="2"/>
      <c r="I99" s="2"/>
      <c r="J99" s="2"/>
      <c r="K99" s="2"/>
    </row>
    <row r="100" spans="1:11" ht="18.75" customHeight="1">
      <c r="A100" s="2"/>
      <c r="B100" s="11" t="s">
        <v>100</v>
      </c>
      <c r="C100" s="6"/>
      <c r="D100" s="12">
        <v>2956</v>
      </c>
      <c r="E100" s="6"/>
      <c r="F100" s="13">
        <f t="shared" si="0"/>
        <v>6071.3404627295286</v>
      </c>
      <c r="G100" s="2"/>
      <c r="H100" s="2"/>
      <c r="I100" s="2"/>
      <c r="J100" s="2"/>
      <c r="K100" s="2"/>
    </row>
    <row r="101" spans="1:11" ht="18.75" customHeight="1">
      <c r="A101" s="2"/>
      <c r="B101" s="11" t="s">
        <v>101</v>
      </c>
      <c r="C101" s="6"/>
      <c r="D101" s="12">
        <v>22568</v>
      </c>
      <c r="E101" s="6"/>
      <c r="F101" s="13">
        <f t="shared" si="0"/>
        <v>46352.507294614341</v>
      </c>
      <c r="G101" s="2"/>
      <c r="H101" s="2"/>
      <c r="I101" s="2"/>
      <c r="J101" s="2"/>
      <c r="K101" s="2"/>
    </row>
    <row r="102" spans="1:11" ht="18.75" customHeight="1">
      <c r="A102" s="2"/>
      <c r="B102" s="11" t="s">
        <v>102</v>
      </c>
      <c r="C102" s="6"/>
      <c r="D102" s="12">
        <v>17800</v>
      </c>
      <c r="E102" s="6"/>
      <c r="F102" s="13">
        <f t="shared" si="0"/>
        <v>36559.492637545874</v>
      </c>
      <c r="G102" s="2"/>
      <c r="H102" s="2"/>
      <c r="I102" s="2"/>
      <c r="J102" s="2"/>
      <c r="K102" s="2"/>
    </row>
    <row r="103" spans="1:11" ht="18.75" customHeight="1">
      <c r="A103" s="2"/>
      <c r="B103" s="11" t="s">
        <v>103</v>
      </c>
      <c r="C103" s="6"/>
      <c r="D103" s="12">
        <v>68465</v>
      </c>
      <c r="E103" s="6"/>
      <c r="F103" s="13">
        <f t="shared" si="0"/>
        <v>140620.54288930213</v>
      </c>
      <c r="G103" s="2"/>
      <c r="H103" s="2"/>
      <c r="I103" s="2"/>
      <c r="J103" s="2"/>
      <c r="K103" s="2"/>
    </row>
    <row r="104" spans="1:11" ht="18.75" customHeight="1">
      <c r="A104" s="2"/>
      <c r="B104" s="11" t="s">
        <v>104</v>
      </c>
      <c r="C104" s="6"/>
      <c r="D104" s="12">
        <v>14333</v>
      </c>
      <c r="E104" s="6"/>
      <c r="F104" s="13">
        <f t="shared" si="0"/>
        <v>29438.607189547474</v>
      </c>
      <c r="G104" s="2"/>
      <c r="H104" s="2"/>
      <c r="I104" s="2"/>
      <c r="J104" s="2"/>
      <c r="K104" s="2"/>
    </row>
    <row r="105" spans="1:11" ht="18.75" customHeight="1">
      <c r="A105" s="2"/>
      <c r="B105" s="11" t="s">
        <v>105</v>
      </c>
      <c r="C105" s="6"/>
      <c r="D105" s="12">
        <v>6542</v>
      </c>
      <c r="E105" s="6"/>
      <c r="F105" s="13">
        <f t="shared" si="0"/>
        <v>13436.640496338488</v>
      </c>
      <c r="G105" s="2"/>
      <c r="H105" s="2"/>
      <c r="I105" s="2"/>
      <c r="J105" s="2"/>
      <c r="K105" s="2"/>
    </row>
    <row r="106" spans="1:11" ht="18.75" customHeight="1">
      <c r="A106" s="2"/>
      <c r="B106" s="11" t="s">
        <v>106</v>
      </c>
      <c r="C106" s="6"/>
      <c r="D106" s="12">
        <v>11423</v>
      </c>
      <c r="E106" s="6"/>
      <c r="F106" s="13">
        <f t="shared" si="0"/>
        <v>23461.746314532949</v>
      </c>
      <c r="G106" s="2"/>
      <c r="H106" s="2"/>
      <c r="I106" s="2"/>
      <c r="J106" s="2"/>
      <c r="K106" s="2"/>
    </row>
    <row r="107" spans="1:11" ht="18.75" customHeight="1">
      <c r="A107" s="2"/>
      <c r="B107" s="11" t="s">
        <v>107</v>
      </c>
      <c r="C107" s="6"/>
      <c r="D107" s="12">
        <v>23272</v>
      </c>
      <c r="E107" s="6"/>
      <c r="F107" s="13">
        <f t="shared" si="0"/>
        <v>47798.455767470085</v>
      </c>
      <c r="G107" s="2"/>
      <c r="H107" s="2"/>
      <c r="I107" s="2"/>
      <c r="J107" s="2"/>
      <c r="K107" s="2"/>
    </row>
    <row r="108" spans="1:11" ht="18.75" customHeight="1">
      <c r="A108" s="2"/>
      <c r="B108" s="11" t="s">
        <v>108</v>
      </c>
      <c r="C108" s="6"/>
      <c r="D108" s="12">
        <v>10154</v>
      </c>
      <c r="E108" s="6"/>
      <c r="F108" s="13">
        <f t="shared" si="0"/>
        <v>20855.342036047237</v>
      </c>
      <c r="G108" s="2"/>
      <c r="H108" s="2"/>
      <c r="I108" s="2"/>
      <c r="J108" s="2"/>
      <c r="K108" s="2"/>
    </row>
    <row r="109" spans="1:11" ht="18.75" customHeight="1">
      <c r="A109" s="2"/>
      <c r="B109" s="11" t="s">
        <v>109</v>
      </c>
      <c r="C109" s="6"/>
      <c r="D109" s="12">
        <v>43822</v>
      </c>
      <c r="E109" s="6"/>
      <c r="F109" s="13">
        <f t="shared" si="0"/>
        <v>90006.184627108727</v>
      </c>
      <c r="G109" s="2"/>
      <c r="H109" s="2"/>
      <c r="I109" s="2"/>
      <c r="J109" s="2"/>
      <c r="K109" s="2"/>
    </row>
    <row r="110" spans="1:11" ht="18.75" customHeight="1">
      <c r="A110" s="2"/>
      <c r="B110" s="11" t="s">
        <v>110</v>
      </c>
      <c r="C110" s="6"/>
      <c r="D110" s="12">
        <v>5141</v>
      </c>
      <c r="E110" s="6"/>
      <c r="F110" s="13">
        <f t="shared" si="0"/>
        <v>10559.120879192322</v>
      </c>
      <c r="G110" s="2"/>
      <c r="H110" s="2"/>
      <c r="I110" s="2"/>
      <c r="J110" s="2"/>
      <c r="K110" s="2"/>
    </row>
    <row r="111" spans="1:11" ht="18.75" customHeight="1">
      <c r="A111" s="2"/>
      <c r="B111" s="11" t="s">
        <v>111</v>
      </c>
      <c r="C111" s="6"/>
      <c r="D111" s="12">
        <v>4710</v>
      </c>
      <c r="E111" s="6"/>
      <c r="F111" s="13">
        <f t="shared" si="0"/>
        <v>9673.8882203843295</v>
      </c>
      <c r="G111" s="2"/>
      <c r="H111" s="2"/>
      <c r="I111" s="2"/>
      <c r="J111" s="2"/>
      <c r="K111" s="2"/>
    </row>
    <row r="112" spans="1:11" ht="18.75" customHeight="1">
      <c r="A112" s="2"/>
      <c r="B112" s="11" t="s">
        <v>112</v>
      </c>
      <c r="C112" s="6"/>
      <c r="D112" s="12">
        <v>22495</v>
      </c>
      <c r="E112" s="6"/>
      <c r="F112" s="13">
        <f t="shared" si="0"/>
        <v>46202.572296718783</v>
      </c>
      <c r="G112" s="2"/>
      <c r="H112" s="2"/>
      <c r="I112" s="2"/>
      <c r="J112" s="2"/>
      <c r="K112" s="2"/>
    </row>
    <row r="113" spans="1:11" ht="18.75" customHeight="1">
      <c r="A113" s="2"/>
      <c r="B113" s="11" t="s">
        <v>113</v>
      </c>
      <c r="C113" s="6"/>
      <c r="D113" s="12">
        <v>1959</v>
      </c>
      <c r="E113" s="6"/>
      <c r="F113" s="13">
        <f t="shared" si="0"/>
        <v>4023.5980942108072</v>
      </c>
      <c r="G113" s="2"/>
      <c r="H113" s="2"/>
      <c r="I113" s="2"/>
      <c r="J113" s="2"/>
      <c r="K113" s="2"/>
    </row>
    <row r="114" spans="1:11" ht="18.75" customHeight="1">
      <c r="A114" s="2"/>
      <c r="B114" s="11" t="s">
        <v>114</v>
      </c>
      <c r="C114" s="6"/>
      <c r="D114" s="12">
        <v>3227</v>
      </c>
      <c r="E114" s="6"/>
      <c r="F114" s="13">
        <f t="shared" si="0"/>
        <v>6627.9484686157602</v>
      </c>
      <c r="G114" s="2"/>
      <c r="H114" s="2"/>
      <c r="I114" s="2"/>
      <c r="J114" s="2"/>
      <c r="K114" s="2"/>
    </row>
    <row r="115" spans="1:11" ht="18.75" customHeight="1">
      <c r="A115" s="2"/>
      <c r="B115" s="11" t="s">
        <v>115</v>
      </c>
      <c r="C115" s="6"/>
      <c r="D115" s="12">
        <v>18802</v>
      </c>
      <c r="E115" s="6"/>
      <c r="F115" s="13">
        <f t="shared" si="0"/>
        <v>38617.504526468401</v>
      </c>
      <c r="G115" s="2"/>
      <c r="H115" s="2"/>
      <c r="I115" s="2"/>
      <c r="J115" s="2"/>
      <c r="K115" s="2"/>
    </row>
    <row r="116" spans="1:11" ht="18.75" customHeight="1">
      <c r="A116" s="2"/>
      <c r="B116" s="11" t="s">
        <v>116</v>
      </c>
      <c r="C116" s="6"/>
      <c r="D116" s="12">
        <v>55581</v>
      </c>
      <c r="E116" s="6"/>
      <c r="F116" s="13">
        <f t="shared" si="0"/>
        <v>114158.04271277736</v>
      </c>
      <c r="G116" s="2"/>
      <c r="H116" s="2"/>
      <c r="I116" s="2"/>
      <c r="J116" s="2"/>
      <c r="K116" s="2"/>
    </row>
    <row r="117" spans="1:11" ht="18.75" customHeight="1">
      <c r="A117" s="2"/>
      <c r="B117" s="11" t="s">
        <v>117</v>
      </c>
      <c r="C117" s="6"/>
      <c r="D117" s="12">
        <v>14005</v>
      </c>
      <c r="E117" s="6"/>
      <c r="F117" s="13">
        <f t="shared" si="0"/>
        <v>28764.926651057864</v>
      </c>
      <c r="G117" s="2"/>
      <c r="H117" s="2"/>
      <c r="I117" s="2"/>
      <c r="J117" s="2"/>
      <c r="K117" s="2"/>
    </row>
    <row r="118" spans="1:11" ht="18.75" customHeight="1">
      <c r="A118" s="2"/>
      <c r="B118" s="11" t="s">
        <v>118</v>
      </c>
      <c r="C118" s="6"/>
      <c r="D118" s="12">
        <v>10326</v>
      </c>
      <c r="E118" s="6"/>
      <c r="F118" s="13">
        <f t="shared" si="0"/>
        <v>21208.613537938127</v>
      </c>
      <c r="G118" s="2"/>
      <c r="H118" s="2"/>
      <c r="I118" s="2"/>
      <c r="J118" s="2"/>
      <c r="K118" s="2"/>
    </row>
    <row r="119" spans="1:11" ht="18.75" customHeight="1">
      <c r="A119" s="2"/>
      <c r="B119" s="11" t="s">
        <v>119</v>
      </c>
      <c r="C119" s="6"/>
      <c r="D119" s="12">
        <v>44412</v>
      </c>
      <c r="E119" s="6"/>
      <c r="F119" s="13">
        <f t="shared" si="0"/>
        <v>91217.988034757713</v>
      </c>
      <c r="G119" s="2"/>
      <c r="H119" s="2"/>
      <c r="I119" s="2"/>
      <c r="J119" s="2"/>
      <c r="K119" s="2"/>
    </row>
    <row r="120" spans="1:11" ht="18.75" customHeight="1">
      <c r="A120" s="2"/>
      <c r="B120" s="11" t="s">
        <v>120</v>
      </c>
      <c r="C120" s="6"/>
      <c r="D120" s="12">
        <v>6153</v>
      </c>
      <c r="E120" s="6"/>
      <c r="F120" s="13">
        <f t="shared" si="0"/>
        <v>12637.671808922458</v>
      </c>
      <c r="G120" s="2"/>
      <c r="H120" s="2"/>
      <c r="I120" s="2"/>
      <c r="J120" s="2"/>
      <c r="K120" s="2"/>
    </row>
    <row r="121" spans="1:11" ht="18.75" customHeight="1">
      <c r="A121" s="2"/>
      <c r="B121" s="11" t="s">
        <v>121</v>
      </c>
      <c r="C121" s="6"/>
      <c r="D121" s="12">
        <v>67923</v>
      </c>
      <c r="E121" s="6"/>
      <c r="F121" s="13">
        <f t="shared" si="0"/>
        <v>139507.32687752967</v>
      </c>
      <c r="G121" s="2"/>
      <c r="H121" s="2"/>
      <c r="I121" s="2"/>
      <c r="J121" s="2"/>
      <c r="K121" s="2"/>
    </row>
    <row r="122" spans="1:11" ht="18.75" customHeight="1">
      <c r="A122" s="2"/>
      <c r="B122" s="11" t="s">
        <v>122</v>
      </c>
      <c r="C122" s="6"/>
      <c r="D122" s="12">
        <v>2927</v>
      </c>
      <c r="E122" s="6"/>
      <c r="F122" s="13">
        <f t="shared" si="0"/>
        <v>6011.7772443874592</v>
      </c>
      <c r="G122" s="2"/>
      <c r="H122" s="2"/>
      <c r="I122" s="2"/>
      <c r="J122" s="2"/>
      <c r="K122" s="2"/>
    </row>
    <row r="123" spans="1:11" ht="18.75" customHeight="1">
      <c r="A123" s="2"/>
      <c r="B123" s="11" t="s">
        <v>123</v>
      </c>
      <c r="C123" s="6"/>
      <c r="D123" s="12">
        <v>4486</v>
      </c>
      <c r="E123" s="6"/>
      <c r="F123" s="13">
        <f t="shared" si="0"/>
        <v>9213.813706293864</v>
      </c>
      <c r="G123" s="2"/>
      <c r="H123" s="2"/>
      <c r="I123" s="2"/>
      <c r="J123" s="2"/>
      <c r="K123" s="2"/>
    </row>
    <row r="124" spans="1:11" ht="18.75" customHeight="1">
      <c r="A124" s="2"/>
      <c r="B124" s="11" t="s">
        <v>124</v>
      </c>
      <c r="C124" s="6"/>
      <c r="D124" s="12">
        <v>8945</v>
      </c>
      <c r="E124" s="6"/>
      <c r="F124" s="13">
        <f t="shared" si="0"/>
        <v>18372.17200240718</v>
      </c>
      <c r="G124" s="2"/>
      <c r="H124" s="2"/>
      <c r="I124" s="2"/>
      <c r="J124" s="2"/>
      <c r="K124" s="2"/>
    </row>
    <row r="125" spans="1:11" ht="18.75" customHeight="1">
      <c r="A125" s="2"/>
      <c r="B125" s="11" t="s">
        <v>125</v>
      </c>
      <c r="C125" s="6"/>
      <c r="D125" s="12">
        <v>7448</v>
      </c>
      <c r="E125" s="6"/>
      <c r="F125" s="13">
        <f t="shared" si="0"/>
        <v>15297.477593507958</v>
      </c>
      <c r="G125" s="2"/>
      <c r="H125" s="2"/>
      <c r="I125" s="2"/>
      <c r="J125" s="2"/>
      <c r="K125" s="2"/>
    </row>
    <row r="126" spans="1:11" ht="18.75" customHeight="1">
      <c r="A126" s="2"/>
      <c r="B126" s="11" t="s">
        <v>126</v>
      </c>
      <c r="C126" s="6"/>
      <c r="D126" s="12">
        <v>7565</v>
      </c>
      <c r="E126" s="6"/>
      <c r="F126" s="13">
        <f t="shared" si="0"/>
        <v>15537.784370956995</v>
      </c>
      <c r="G126" s="2"/>
      <c r="H126" s="2"/>
      <c r="I126" s="2"/>
      <c r="J126" s="2"/>
      <c r="K126" s="2"/>
    </row>
    <row r="127" spans="1:11" ht="18.75" customHeight="1">
      <c r="A127" s="2"/>
      <c r="B127" s="11" t="s">
        <v>127</v>
      </c>
      <c r="C127" s="6"/>
      <c r="D127" s="12">
        <v>4015</v>
      </c>
      <c r="E127" s="6"/>
      <c r="F127" s="13">
        <f t="shared" si="0"/>
        <v>8246.4248842554316</v>
      </c>
      <c r="G127" s="2"/>
      <c r="H127" s="2"/>
      <c r="I127" s="2"/>
      <c r="J127" s="2"/>
      <c r="K127" s="2"/>
    </row>
    <row r="128" spans="1:11" ht="18.75" customHeight="1">
      <c r="A128" s="2"/>
      <c r="B128" s="11" t="s">
        <v>128</v>
      </c>
      <c r="C128" s="6"/>
      <c r="D128" s="12">
        <v>10339</v>
      </c>
      <c r="E128" s="6"/>
      <c r="F128" s="13">
        <f t="shared" si="0"/>
        <v>21235.314290988023</v>
      </c>
      <c r="G128" s="2"/>
      <c r="H128" s="2"/>
      <c r="I128" s="2"/>
      <c r="J128" s="2"/>
      <c r="K128" s="2"/>
    </row>
    <row r="129" spans="1:11" ht="18.75" customHeight="1">
      <c r="A129" s="2"/>
      <c r="B129" s="11" t="s">
        <v>129</v>
      </c>
      <c r="C129" s="6"/>
      <c r="D129" s="12">
        <v>1952</v>
      </c>
      <c r="E129" s="6"/>
      <c r="F129" s="13">
        <f t="shared" si="0"/>
        <v>4009.2207656454802</v>
      </c>
      <c r="G129" s="2"/>
      <c r="H129" s="2"/>
      <c r="I129" s="2"/>
      <c r="J129" s="2"/>
      <c r="K129" s="2"/>
    </row>
    <row r="130" spans="1:11" ht="18.75" customHeight="1">
      <c r="A130" s="2"/>
      <c r="B130" s="11" t="s">
        <v>130</v>
      </c>
      <c r="C130" s="6"/>
      <c r="D130" s="12">
        <v>11155</v>
      </c>
      <c r="E130" s="6"/>
      <c r="F130" s="13">
        <f t="shared" si="0"/>
        <v>22911.300020889001</v>
      </c>
      <c r="G130" s="2"/>
      <c r="H130" s="2"/>
      <c r="I130" s="2"/>
      <c r="J130" s="2"/>
      <c r="K130" s="2"/>
    </row>
    <row r="131" spans="1:11" ht="18.75" customHeight="1">
      <c r="A131" s="2"/>
      <c r="B131" s="11" t="s">
        <v>131</v>
      </c>
      <c r="C131" s="6"/>
      <c r="D131" s="12">
        <v>6209</v>
      </c>
      <c r="E131" s="6"/>
      <c r="F131" s="13">
        <f t="shared" si="0"/>
        <v>12752.690437445073</v>
      </c>
      <c r="G131" s="2"/>
      <c r="H131" s="2"/>
      <c r="I131" s="2"/>
      <c r="J131" s="2"/>
      <c r="K131" s="2"/>
    </row>
    <row r="132" spans="1:11" ht="18.75" customHeight="1">
      <c r="A132" s="2"/>
      <c r="B132" s="11" t="s">
        <v>132</v>
      </c>
      <c r="C132" s="6"/>
      <c r="D132" s="12">
        <v>21556</v>
      </c>
      <c r="E132" s="6"/>
      <c r="F132" s="13">
        <f t="shared" si="0"/>
        <v>44273.956364884201</v>
      </c>
      <c r="G132" s="2"/>
      <c r="H132" s="2"/>
      <c r="I132" s="2"/>
      <c r="J132" s="2"/>
      <c r="K132" s="2"/>
    </row>
    <row r="133" spans="1:11" ht="18.75" customHeight="1">
      <c r="A133" s="2"/>
      <c r="B133" s="11" t="s">
        <v>133</v>
      </c>
      <c r="C133" s="6"/>
      <c r="D133" s="12">
        <v>215895</v>
      </c>
      <c r="E133" s="6"/>
      <c r="F133" s="13">
        <f t="shared" si="0"/>
        <v>443427.62151589699</v>
      </c>
      <c r="G133" s="2"/>
      <c r="H133" s="2"/>
      <c r="I133" s="2"/>
      <c r="J133" s="2"/>
      <c r="K133" s="2"/>
    </row>
    <row r="134" spans="1:11" ht="18.75" customHeight="1">
      <c r="A134" s="2"/>
      <c r="B134" s="11" t="s">
        <v>134</v>
      </c>
      <c r="C134" s="6"/>
      <c r="D134" s="12">
        <v>63250</v>
      </c>
      <c r="E134" s="6"/>
      <c r="F134" s="13">
        <f t="shared" si="0"/>
        <v>129909.43310813351</v>
      </c>
      <c r="G134" s="2"/>
      <c r="H134" s="2"/>
      <c r="I134" s="2"/>
      <c r="J134" s="2"/>
      <c r="K134" s="2"/>
    </row>
    <row r="135" spans="1:11" ht="18.75" customHeight="1">
      <c r="A135" s="2"/>
      <c r="B135" s="11" t="s">
        <v>135</v>
      </c>
      <c r="C135" s="6"/>
      <c r="D135" s="12">
        <v>16736</v>
      </c>
      <c r="E135" s="6"/>
      <c r="F135" s="13">
        <f t="shared" si="0"/>
        <v>34374.138695616166</v>
      </c>
      <c r="G135" s="2"/>
      <c r="H135" s="2"/>
      <c r="I135" s="2"/>
      <c r="J135" s="2"/>
      <c r="K135" s="2"/>
    </row>
    <row r="136" spans="1:11" ht="18.75" customHeight="1">
      <c r="A136" s="2"/>
      <c r="B136" s="11" t="s">
        <v>136</v>
      </c>
      <c r="C136" s="6"/>
      <c r="D136" s="12">
        <v>19963</v>
      </c>
      <c r="E136" s="6"/>
      <c r="F136" s="13">
        <f t="shared" si="0"/>
        <v>41002.087164231925</v>
      </c>
      <c r="G136" s="2"/>
      <c r="H136" s="2"/>
      <c r="I136" s="2"/>
      <c r="J136" s="2"/>
      <c r="K136" s="2"/>
    </row>
    <row r="137" spans="1:11" ht="18.75" customHeight="1">
      <c r="A137" s="2"/>
      <c r="B137" s="11" t="s">
        <v>137</v>
      </c>
      <c r="C137" s="6"/>
      <c r="D137" s="12">
        <v>24812</v>
      </c>
      <c r="E137" s="6"/>
      <c r="F137" s="13">
        <f t="shared" si="0"/>
        <v>50961.468051842035</v>
      </c>
      <c r="G137" s="2"/>
      <c r="H137" s="2"/>
      <c r="I137" s="2"/>
      <c r="J137" s="2"/>
      <c r="K137" s="2"/>
    </row>
    <row r="138" spans="1:11" ht="18.75" customHeight="1">
      <c r="A138" s="2"/>
      <c r="B138" s="11" t="s">
        <v>138</v>
      </c>
      <c r="C138" s="6"/>
      <c r="D138" s="12">
        <v>3955</v>
      </c>
      <c r="E138" s="6"/>
      <c r="F138" s="13">
        <f t="shared" si="0"/>
        <v>8123.1906394097714</v>
      </c>
      <c r="G138" s="2"/>
      <c r="H138" s="2"/>
      <c r="I138" s="2"/>
      <c r="J138" s="2"/>
      <c r="K138" s="2"/>
    </row>
    <row r="139" spans="1:11" ht="18.75" customHeight="1">
      <c r="A139" s="2"/>
      <c r="B139" s="11" t="s">
        <v>139</v>
      </c>
      <c r="C139" s="6"/>
      <c r="D139" s="12">
        <v>10457</v>
      </c>
      <c r="E139" s="6"/>
      <c r="F139" s="13">
        <f t="shared" si="0"/>
        <v>21477.67497251782</v>
      </c>
      <c r="G139" s="2"/>
      <c r="H139" s="2"/>
      <c r="I139" s="2"/>
      <c r="J139" s="2"/>
      <c r="K139" s="2"/>
    </row>
    <row r="140" spans="1:11" ht="18.75" customHeight="1">
      <c r="A140" s="2"/>
      <c r="B140" s="11" t="s">
        <v>140</v>
      </c>
      <c r="C140" s="6"/>
      <c r="D140" s="12">
        <v>19755</v>
      </c>
      <c r="E140" s="6"/>
      <c r="F140" s="13">
        <f t="shared" si="0"/>
        <v>40574.875115433635</v>
      </c>
      <c r="G140" s="2"/>
      <c r="H140" s="2"/>
      <c r="I140" s="2"/>
      <c r="J140" s="2"/>
      <c r="K140" s="2"/>
    </row>
    <row r="141" spans="1:11" ht="18.75" customHeight="1">
      <c r="A141" s="2"/>
      <c r="B141" s="11" t="s">
        <v>141</v>
      </c>
      <c r="C141" s="6"/>
      <c r="D141" s="12">
        <v>174158</v>
      </c>
      <c r="E141" s="6"/>
      <c r="F141" s="13">
        <f t="shared" si="0"/>
        <v>357703.82689717493</v>
      </c>
      <c r="G141" s="2"/>
      <c r="H141" s="2"/>
      <c r="I141" s="2"/>
      <c r="J141" s="2"/>
      <c r="K141" s="2"/>
    </row>
    <row r="142" spans="1:11" ht="18.75" customHeight="1">
      <c r="A142" s="2"/>
      <c r="B142" s="11" t="s">
        <v>142</v>
      </c>
      <c r="C142" s="6"/>
      <c r="D142" s="12">
        <v>1595</v>
      </c>
      <c r="E142" s="6"/>
      <c r="F142" s="13">
        <f t="shared" si="0"/>
        <v>3275.9770088138016</v>
      </c>
      <c r="G142" s="2"/>
      <c r="H142" s="2"/>
      <c r="I142" s="2"/>
      <c r="J142" s="2"/>
      <c r="K142" s="2"/>
    </row>
    <row r="143" spans="1:11" ht="18.75" customHeight="1">
      <c r="A143" s="2"/>
      <c r="B143" s="11" t="s">
        <v>143</v>
      </c>
      <c r="C143" s="6"/>
      <c r="D143" s="12">
        <v>29827</v>
      </c>
      <c r="E143" s="6"/>
      <c r="F143" s="13">
        <f t="shared" si="0"/>
        <v>61261.797016858465</v>
      </c>
      <c r="G143" s="2"/>
      <c r="H143" s="2"/>
      <c r="I143" s="2"/>
      <c r="J143" s="2"/>
      <c r="K143" s="2"/>
    </row>
    <row r="144" spans="1:11" ht="18.75" customHeight="1">
      <c r="A144" s="2"/>
      <c r="B144" s="11" t="s">
        <v>144</v>
      </c>
      <c r="C144" s="6"/>
      <c r="D144" s="12">
        <v>583144</v>
      </c>
      <c r="E144" s="6"/>
      <c r="F144" s="13">
        <f t="shared" si="0"/>
        <v>1197721.841271295</v>
      </c>
      <c r="G144" s="2"/>
      <c r="H144" s="2"/>
      <c r="I144" s="2"/>
      <c r="J144" s="2"/>
      <c r="K144" s="2"/>
    </row>
    <row r="145" spans="1:11" ht="18.75" customHeight="1">
      <c r="A145" s="2"/>
      <c r="B145" s="11" t="s">
        <v>145</v>
      </c>
      <c r="C145" s="6"/>
      <c r="D145" s="12">
        <v>4985</v>
      </c>
      <c r="E145" s="6"/>
      <c r="F145" s="13">
        <f t="shared" si="0"/>
        <v>10238.711842593606</v>
      </c>
      <c r="G145" s="2"/>
      <c r="H145" s="2"/>
      <c r="I145" s="2"/>
      <c r="J145" s="2"/>
      <c r="K145" s="2"/>
    </row>
    <row r="146" spans="1:11" ht="18.75" customHeight="1">
      <c r="A146" s="2"/>
      <c r="B146" s="11" t="s">
        <v>146</v>
      </c>
      <c r="C146" s="6"/>
      <c r="D146" s="12">
        <v>2110</v>
      </c>
      <c r="E146" s="6"/>
      <c r="F146" s="13">
        <f t="shared" si="0"/>
        <v>4333.7376104057184</v>
      </c>
      <c r="G146" s="2"/>
      <c r="H146" s="2"/>
      <c r="I146" s="2"/>
      <c r="J146" s="2"/>
      <c r="K146" s="2"/>
    </row>
    <row r="147" spans="1:11" ht="18.75" customHeight="1">
      <c r="A147" s="2"/>
      <c r="B147" s="11" t="s">
        <v>147</v>
      </c>
      <c r="C147" s="6"/>
      <c r="D147" s="12">
        <v>2245</v>
      </c>
      <c r="E147" s="6"/>
      <c r="F147" s="13">
        <f t="shared" si="0"/>
        <v>4611.0146613084544</v>
      </c>
      <c r="G147" s="2"/>
      <c r="H147" s="2"/>
      <c r="I147" s="2"/>
      <c r="J147" s="2"/>
      <c r="K147" s="2"/>
    </row>
    <row r="148" spans="1:11" ht="18.75" customHeight="1">
      <c r="A148" s="2"/>
      <c r="B148" s="11" t="s">
        <v>148</v>
      </c>
      <c r="C148" s="6"/>
      <c r="D148" s="12">
        <v>157743</v>
      </c>
      <c r="E148" s="6"/>
      <c r="F148" s="13">
        <f t="shared" si="0"/>
        <v>323988.99141148303</v>
      </c>
      <c r="G148" s="2"/>
      <c r="H148" s="2"/>
      <c r="I148" s="2"/>
      <c r="J148" s="2"/>
      <c r="K148" s="2"/>
    </row>
    <row r="149" spans="1:11" ht="18.75" customHeight="1">
      <c r="A149" s="2"/>
      <c r="B149" s="11" t="s">
        <v>149</v>
      </c>
      <c r="C149" s="6"/>
      <c r="D149" s="12">
        <v>45500</v>
      </c>
      <c r="E149" s="6"/>
      <c r="F149" s="13">
        <f t="shared" si="0"/>
        <v>93452.635674625693</v>
      </c>
      <c r="G149" s="2"/>
      <c r="H149" s="2"/>
      <c r="I149" s="2"/>
      <c r="J149" s="2"/>
      <c r="K149" s="2"/>
    </row>
    <row r="150" spans="1:11" ht="18.75" customHeight="1">
      <c r="A150" s="2"/>
      <c r="B150" s="11" t="s">
        <v>150</v>
      </c>
      <c r="C150" s="6"/>
      <c r="D150" s="12">
        <v>1437</v>
      </c>
      <c r="E150" s="6"/>
      <c r="F150" s="13">
        <f t="shared" si="0"/>
        <v>2951.4601640535625</v>
      </c>
      <c r="G150" s="2"/>
      <c r="H150" s="2"/>
      <c r="I150" s="2"/>
      <c r="J150" s="2"/>
      <c r="K150" s="2"/>
    </row>
    <row r="151" spans="1:11" ht="18.75" customHeight="1">
      <c r="A151" s="2"/>
      <c r="B151" s="11" t="s">
        <v>151</v>
      </c>
      <c r="C151" s="6"/>
      <c r="D151" s="12">
        <v>6875</v>
      </c>
      <c r="E151" s="6"/>
      <c r="F151" s="13">
        <f t="shared" si="0"/>
        <v>14120.590555231904</v>
      </c>
      <c r="G151" s="2"/>
      <c r="H151" s="2"/>
      <c r="I151" s="2"/>
      <c r="J151" s="2"/>
      <c r="K151" s="2"/>
    </row>
    <row r="152" spans="1:11" ht="18.75" customHeight="1">
      <c r="A152" s="2"/>
      <c r="B152" s="11" t="s">
        <v>152</v>
      </c>
      <c r="C152" s="6"/>
      <c r="D152" s="12">
        <v>15174</v>
      </c>
      <c r="E152" s="6"/>
      <c r="F152" s="13">
        <f t="shared" si="0"/>
        <v>31165.940521467473</v>
      </c>
      <c r="G152" s="2"/>
      <c r="H152" s="2"/>
      <c r="I152" s="2"/>
      <c r="J152" s="2"/>
      <c r="K152" s="2"/>
    </row>
    <row r="153" spans="1:11" ht="18.75" customHeight="1">
      <c r="A153" s="2"/>
      <c r="B153" s="11" t="s">
        <v>153</v>
      </c>
      <c r="C153" s="6"/>
      <c r="D153" s="12">
        <v>12099</v>
      </c>
      <c r="E153" s="6"/>
      <c r="F153" s="13">
        <f t="shared" si="0"/>
        <v>24850.185473127389</v>
      </c>
      <c r="G153" s="2"/>
      <c r="H153" s="2"/>
      <c r="I153" s="2"/>
      <c r="J153" s="2"/>
      <c r="K153" s="2"/>
    </row>
    <row r="154" spans="1:11" ht="18.75" customHeight="1">
      <c r="A154" s="2"/>
      <c r="B154" s="11" t="s">
        <v>154</v>
      </c>
      <c r="C154" s="6"/>
      <c r="D154" s="12">
        <v>3083</v>
      </c>
      <c r="E154" s="6"/>
      <c r="F154" s="13">
        <f t="shared" si="0"/>
        <v>6332.186280986175</v>
      </c>
      <c r="G154" s="2"/>
      <c r="H154" s="2"/>
      <c r="I154" s="2"/>
      <c r="J154" s="2"/>
      <c r="K154" s="2"/>
    </row>
    <row r="155" spans="1:11" ht="18.75" customHeight="1">
      <c r="A155" s="2"/>
      <c r="B155" s="11" t="s">
        <v>155</v>
      </c>
      <c r="C155" s="6"/>
      <c r="D155" s="12">
        <v>4580</v>
      </c>
      <c r="E155" s="6"/>
      <c r="F155" s="13">
        <f t="shared" si="0"/>
        <v>9406.8806898853982</v>
      </c>
      <c r="G155" s="2"/>
      <c r="H155" s="2"/>
      <c r="I155" s="2"/>
      <c r="J155" s="2"/>
      <c r="K155" s="2"/>
    </row>
    <row r="156" spans="1:11" ht="18.75" customHeight="1">
      <c r="A156" s="2"/>
      <c r="B156" s="11" t="s">
        <v>156</v>
      </c>
      <c r="C156" s="6"/>
      <c r="D156" s="12">
        <v>11942</v>
      </c>
      <c r="E156" s="6"/>
      <c r="F156" s="13">
        <f t="shared" si="0"/>
        <v>24527.722532447908</v>
      </c>
      <c r="G156" s="2"/>
      <c r="H156" s="2"/>
      <c r="I156" s="2"/>
      <c r="J156" s="2"/>
      <c r="K156" s="2"/>
    </row>
    <row r="157" spans="1:11" ht="18.75" customHeight="1">
      <c r="A157" s="2"/>
      <c r="B157" s="11" t="s">
        <v>157</v>
      </c>
      <c r="C157" s="6"/>
      <c r="D157" s="12">
        <v>12609</v>
      </c>
      <c r="E157" s="6"/>
      <c r="F157" s="13">
        <f t="shared" si="0"/>
        <v>25897.676554315502</v>
      </c>
      <c r="G157" s="2"/>
      <c r="H157" s="2"/>
      <c r="I157" s="2"/>
      <c r="J157" s="2"/>
      <c r="K157" s="2"/>
    </row>
    <row r="158" spans="1:11" ht="18.75" customHeight="1">
      <c r="A158" s="2"/>
      <c r="B158" s="11" t="s">
        <v>158</v>
      </c>
      <c r="C158" s="6"/>
      <c r="D158" s="12">
        <v>5686</v>
      </c>
      <c r="E158" s="6"/>
      <c r="F158" s="13">
        <f t="shared" si="0"/>
        <v>11678.49860320707</v>
      </c>
      <c r="G158" s="2"/>
      <c r="H158" s="2"/>
      <c r="I158" s="2"/>
      <c r="J158" s="2"/>
      <c r="K158" s="2"/>
    </row>
    <row r="159" spans="1:11" ht="18.75" customHeight="1">
      <c r="A159" s="2"/>
      <c r="B159" s="11" t="s">
        <v>159</v>
      </c>
      <c r="C159" s="6"/>
      <c r="D159" s="12">
        <v>1784</v>
      </c>
      <c r="E159" s="6"/>
      <c r="F159" s="13">
        <f t="shared" si="0"/>
        <v>3664.1648800776311</v>
      </c>
      <c r="G159" s="2"/>
      <c r="H159" s="2"/>
      <c r="I159" s="2"/>
      <c r="J159" s="2"/>
      <c r="K159" s="2"/>
    </row>
    <row r="160" spans="1:11" ht="18.75" customHeight="1">
      <c r="A160" s="2"/>
      <c r="B160" s="11" t="s">
        <v>160</v>
      </c>
      <c r="C160" s="6"/>
      <c r="D160" s="12">
        <v>56017</v>
      </c>
      <c r="E160" s="6"/>
      <c r="F160" s="13">
        <f t="shared" si="0"/>
        <v>115053.54489198916</v>
      </c>
      <c r="G160" s="2"/>
      <c r="H160" s="2"/>
      <c r="I160" s="2"/>
      <c r="J160" s="2"/>
      <c r="K160" s="2"/>
    </row>
    <row r="161" spans="1:11" ht="18.75" customHeight="1">
      <c r="A161" s="2"/>
      <c r="B161" s="11" t="s">
        <v>161</v>
      </c>
      <c r="C161" s="6"/>
      <c r="D161" s="12">
        <v>3430</v>
      </c>
      <c r="E161" s="6"/>
      <c r="F161" s="13">
        <f t="shared" si="0"/>
        <v>7044.8909970102441</v>
      </c>
      <c r="G161" s="2"/>
      <c r="H161" s="2"/>
      <c r="I161" s="2"/>
      <c r="J161" s="2"/>
      <c r="K161" s="2"/>
    </row>
    <row r="162" spans="1:11" ht="18.75" customHeight="1">
      <c r="A162" s="2"/>
      <c r="B162" s="11" t="s">
        <v>162</v>
      </c>
      <c r="C162" s="6"/>
      <c r="D162" s="12">
        <v>8048</v>
      </c>
      <c r="E162" s="6"/>
      <c r="F162" s="13">
        <f t="shared" si="0"/>
        <v>16529.820041964562</v>
      </c>
      <c r="G162" s="2"/>
      <c r="H162" s="2"/>
      <c r="I162" s="2"/>
      <c r="J162" s="2"/>
      <c r="K162" s="2"/>
    </row>
    <row r="163" spans="1:11" ht="18.75" customHeight="1">
      <c r="A163" s="2"/>
      <c r="B163" s="11" t="s">
        <v>163</v>
      </c>
      <c r="C163" s="6"/>
      <c r="D163" s="12">
        <v>7207</v>
      </c>
      <c r="E163" s="6"/>
      <c r="F163" s="13">
        <f t="shared" si="0"/>
        <v>14802.486710044557</v>
      </c>
      <c r="G163" s="2"/>
      <c r="H163" s="2"/>
      <c r="I163" s="2"/>
      <c r="J163" s="2"/>
      <c r="K163" s="2"/>
    </row>
    <row r="164" spans="1:11" ht="18.75" customHeight="1">
      <c r="A164" s="2"/>
      <c r="B164" s="11" t="s">
        <v>164</v>
      </c>
      <c r="C164" s="6"/>
      <c r="D164" s="12">
        <v>25403</v>
      </c>
      <c r="E164" s="6"/>
      <c r="F164" s="13">
        <f t="shared" si="0"/>
        <v>52175.325363571785</v>
      </c>
      <c r="G164" s="2"/>
      <c r="H164" s="2"/>
      <c r="I164" s="2"/>
      <c r="J164" s="2"/>
      <c r="K164" s="2"/>
    </row>
    <row r="165" spans="1:11" ht="18.75" customHeight="1">
      <c r="A165" s="2"/>
      <c r="B165" s="11" t="s">
        <v>165</v>
      </c>
      <c r="C165" s="6"/>
      <c r="D165" s="12">
        <v>1846</v>
      </c>
      <c r="E165" s="6"/>
      <c r="F165" s="13">
        <f t="shared" si="0"/>
        <v>3791.5069330848137</v>
      </c>
      <c r="G165" s="2"/>
      <c r="H165" s="2"/>
      <c r="I165" s="2"/>
      <c r="J165" s="2"/>
      <c r="K165" s="2"/>
    </row>
    <row r="166" spans="1:11" ht="18.75" customHeight="1">
      <c r="A166" s="2"/>
      <c r="B166" s="11" t="s">
        <v>166</v>
      </c>
      <c r="C166" s="6"/>
      <c r="D166" s="12">
        <v>16704</v>
      </c>
      <c r="E166" s="6"/>
      <c r="F166" s="13">
        <f t="shared" si="0"/>
        <v>34308.413765031808</v>
      </c>
      <c r="G166" s="2"/>
      <c r="H166" s="2"/>
      <c r="I166" s="2"/>
      <c r="J166" s="2"/>
      <c r="K166" s="2"/>
    </row>
    <row r="167" spans="1:11" ht="18.75" customHeight="1">
      <c r="A167" s="2"/>
      <c r="B167" s="11" t="s">
        <v>167</v>
      </c>
      <c r="C167" s="6"/>
      <c r="D167" s="12">
        <v>2560</v>
      </c>
      <c r="E167" s="6"/>
      <c r="F167" s="13">
        <f t="shared" si="0"/>
        <v>5257.994446748171</v>
      </c>
      <c r="G167" s="2"/>
      <c r="H167" s="2"/>
      <c r="I167" s="2"/>
      <c r="J167" s="2"/>
      <c r="K167" s="2"/>
    </row>
    <row r="168" spans="1:11" ht="18.75" customHeight="1">
      <c r="A168" s="2"/>
      <c r="B168" s="11" t="s">
        <v>168</v>
      </c>
      <c r="C168" s="6"/>
      <c r="D168" s="12">
        <v>7028</v>
      </c>
      <c r="E168" s="6"/>
      <c r="F168" s="13">
        <f t="shared" si="0"/>
        <v>14434.837879588336</v>
      </c>
      <c r="G168" s="2"/>
      <c r="H168" s="2"/>
      <c r="I168" s="2"/>
      <c r="J168" s="2"/>
      <c r="K168" s="2"/>
    </row>
    <row r="169" spans="1:11" ht="18.75" customHeight="1">
      <c r="A169" s="2"/>
      <c r="B169" s="11" t="s">
        <v>169</v>
      </c>
      <c r="C169" s="6"/>
      <c r="D169" s="12">
        <v>2336</v>
      </c>
      <c r="E169" s="6"/>
      <c r="F169" s="13">
        <f t="shared" si="0"/>
        <v>4797.9199326577063</v>
      </c>
      <c r="G169" s="2"/>
      <c r="H169" s="2"/>
      <c r="I169" s="2"/>
      <c r="J169" s="2"/>
      <c r="K169" s="2"/>
    </row>
    <row r="170" spans="1:11" ht="18.75" customHeight="1">
      <c r="A170" s="2"/>
      <c r="B170" s="11" t="s">
        <v>170</v>
      </c>
      <c r="C170" s="6"/>
      <c r="D170" s="12">
        <v>4200</v>
      </c>
      <c r="E170" s="6"/>
      <c r="F170" s="13">
        <f t="shared" si="0"/>
        <v>8626.3971391962168</v>
      </c>
      <c r="G170" s="2"/>
      <c r="H170" s="2"/>
      <c r="I170" s="2"/>
      <c r="J170" s="2"/>
      <c r="K170" s="2"/>
    </row>
    <row r="171" spans="1:11" ht="18.75" customHeight="1">
      <c r="A171" s="2"/>
      <c r="B171" s="11" t="s">
        <v>171</v>
      </c>
      <c r="C171" s="6"/>
      <c r="D171" s="12">
        <v>11592</v>
      </c>
      <c r="E171" s="6"/>
      <c r="F171" s="13">
        <f t="shared" si="0"/>
        <v>23808.856104181559</v>
      </c>
      <c r="G171" s="2"/>
      <c r="H171" s="2"/>
      <c r="I171" s="2"/>
      <c r="J171" s="2"/>
      <c r="K171" s="2"/>
    </row>
    <row r="172" spans="1:11" ht="18.75" customHeight="1">
      <c r="A172" s="2"/>
      <c r="B172" s="11" t="s">
        <v>172</v>
      </c>
      <c r="C172" s="6"/>
      <c r="D172" s="12">
        <v>9824</v>
      </c>
      <c r="E172" s="6"/>
      <c r="F172" s="13">
        <f t="shared" si="0"/>
        <v>20177.553689396103</v>
      </c>
      <c r="G172" s="2"/>
      <c r="H172" s="2"/>
      <c r="I172" s="2"/>
      <c r="J172" s="2"/>
      <c r="K172" s="2"/>
    </row>
    <row r="173" spans="1:11" ht="18.75" customHeight="1">
      <c r="A173" s="2"/>
      <c r="B173" s="11" t="s">
        <v>173</v>
      </c>
      <c r="C173" s="6"/>
      <c r="D173" s="12">
        <v>8280</v>
      </c>
      <c r="E173" s="6"/>
      <c r="F173" s="13">
        <f t="shared" si="0"/>
        <v>17006.325788701113</v>
      </c>
      <c r="G173" s="2"/>
      <c r="H173" s="2"/>
      <c r="I173" s="2"/>
      <c r="J173" s="2"/>
      <c r="K173" s="2"/>
    </row>
    <row r="174" spans="1:11" ht="18.75" customHeight="1">
      <c r="A174" s="2"/>
      <c r="B174" s="11" t="s">
        <v>174</v>
      </c>
      <c r="C174" s="6"/>
      <c r="D174" s="12">
        <v>17642</v>
      </c>
      <c r="E174" s="6"/>
      <c r="F174" s="13">
        <f t="shared" si="0"/>
        <v>36234.975792785634</v>
      </c>
      <c r="G174" s="2"/>
      <c r="H174" s="2"/>
      <c r="I174" s="2"/>
      <c r="J174" s="2"/>
      <c r="K174" s="2"/>
    </row>
    <row r="175" spans="1:11" ht="18.75" customHeight="1">
      <c r="A175" s="2"/>
      <c r="B175" s="11" t="s">
        <v>175</v>
      </c>
      <c r="C175" s="6"/>
      <c r="D175" s="12">
        <v>2898</v>
      </c>
      <c r="E175" s="6"/>
      <c r="F175" s="13">
        <f t="shared" si="0"/>
        <v>5952.2140260453898</v>
      </c>
      <c r="G175" s="2"/>
      <c r="H175" s="2"/>
      <c r="I175" s="2"/>
      <c r="J175" s="2"/>
      <c r="K175" s="2"/>
    </row>
    <row r="176" spans="1:11" ht="18.75" customHeight="1">
      <c r="A176" s="2"/>
      <c r="B176" s="11" t="s">
        <v>176</v>
      </c>
      <c r="C176" s="6"/>
      <c r="D176" s="12">
        <v>79285</v>
      </c>
      <c r="E176" s="6"/>
      <c r="F176" s="13">
        <f t="shared" si="0"/>
        <v>162843.78504313622</v>
      </c>
      <c r="G176" s="2"/>
      <c r="H176" s="2"/>
      <c r="I176" s="2"/>
      <c r="J176" s="2"/>
      <c r="K176" s="2"/>
    </row>
    <row r="177" spans="1:11" ht="18.75" customHeight="1">
      <c r="A177" s="2"/>
      <c r="B177" s="11" t="s">
        <v>177</v>
      </c>
      <c r="C177" s="6"/>
      <c r="D177" s="12">
        <v>4945</v>
      </c>
      <c r="E177" s="6"/>
      <c r="F177" s="13">
        <f t="shared" si="0"/>
        <v>10156.555679363166</v>
      </c>
      <c r="G177" s="2"/>
      <c r="H177" s="2"/>
      <c r="I177" s="2"/>
      <c r="J177" s="2"/>
      <c r="K177" s="2"/>
    </row>
    <row r="178" spans="1:11" ht="18.75" customHeight="1">
      <c r="A178" s="2"/>
      <c r="B178" s="11" t="s">
        <v>178</v>
      </c>
      <c r="C178" s="6"/>
      <c r="D178" s="12">
        <v>4333</v>
      </c>
      <c r="E178" s="6"/>
      <c r="F178" s="13">
        <f t="shared" si="0"/>
        <v>8899.5663819374313</v>
      </c>
      <c r="G178" s="2"/>
      <c r="H178" s="2"/>
      <c r="I178" s="2"/>
      <c r="J178" s="2"/>
      <c r="K178" s="2"/>
    </row>
    <row r="179" spans="1:11" ht="18.75" customHeight="1">
      <c r="A179" s="2"/>
      <c r="B179" s="11" t="s">
        <v>179</v>
      </c>
      <c r="C179" s="6"/>
      <c r="D179" s="12">
        <v>14312</v>
      </c>
      <c r="E179" s="6"/>
      <c r="F179" s="13">
        <f t="shared" si="0"/>
        <v>29395.475203851493</v>
      </c>
      <c r="G179" s="2"/>
      <c r="H179" s="2"/>
      <c r="I179" s="2"/>
      <c r="J179" s="2"/>
      <c r="K179" s="2"/>
    </row>
    <row r="180" spans="1:11" ht="18.75" customHeight="1">
      <c r="A180" s="2"/>
      <c r="B180" s="11" t="s">
        <v>180</v>
      </c>
      <c r="C180" s="6"/>
      <c r="D180" s="12">
        <v>14987</v>
      </c>
      <c r="E180" s="6"/>
      <c r="F180" s="13">
        <f t="shared" si="0"/>
        <v>30781.860458365169</v>
      </c>
      <c r="G180" s="2"/>
      <c r="H180" s="2"/>
      <c r="I180" s="2"/>
      <c r="J180" s="2"/>
      <c r="K180" s="2"/>
    </row>
    <row r="181" spans="1:11" ht="18.75" customHeight="1">
      <c r="A181" s="2"/>
      <c r="B181" s="11" t="s">
        <v>181</v>
      </c>
      <c r="C181" s="6"/>
      <c r="D181" s="12">
        <v>2481</v>
      </c>
      <c r="E181" s="6"/>
      <c r="F181" s="13">
        <f t="shared" si="0"/>
        <v>5095.7360243680514</v>
      </c>
      <c r="G181" s="2"/>
      <c r="H181" s="2"/>
      <c r="I181" s="2"/>
      <c r="J181" s="2"/>
      <c r="K181" s="2"/>
    </row>
    <row r="182" spans="1:11" ht="18.75" customHeight="1">
      <c r="A182" s="2"/>
      <c r="B182" s="11" t="s">
        <v>182</v>
      </c>
      <c r="C182" s="6"/>
      <c r="D182" s="12">
        <v>22785</v>
      </c>
      <c r="E182" s="6"/>
      <c r="F182" s="13">
        <f t="shared" si="0"/>
        <v>46798.20448013948</v>
      </c>
      <c r="G182" s="2"/>
      <c r="H182" s="2"/>
      <c r="I182" s="2"/>
      <c r="J182" s="2"/>
      <c r="K182" s="2"/>
    </row>
    <row r="183" spans="1:11" ht="18.75" customHeight="1">
      <c r="A183" s="2"/>
      <c r="B183" s="11" t="s">
        <v>183</v>
      </c>
      <c r="C183" s="6"/>
      <c r="D183" s="12">
        <v>18510</v>
      </c>
      <c r="E183" s="6"/>
      <c r="F183" s="13">
        <f t="shared" si="0"/>
        <v>38017.764534886184</v>
      </c>
      <c r="G183" s="2"/>
      <c r="H183" s="2"/>
      <c r="I183" s="2"/>
      <c r="J183" s="2"/>
      <c r="K183" s="2"/>
    </row>
    <row r="184" spans="1:11" ht="18.75" customHeight="1">
      <c r="A184" s="2"/>
      <c r="B184" s="11" t="s">
        <v>184</v>
      </c>
      <c r="C184" s="6"/>
      <c r="D184" s="12">
        <v>7317</v>
      </c>
      <c r="E184" s="6"/>
      <c r="F184" s="13">
        <f t="shared" si="0"/>
        <v>15028.416158928268</v>
      </c>
      <c r="G184" s="2"/>
      <c r="H184" s="2"/>
      <c r="I184" s="2"/>
      <c r="J184" s="2"/>
      <c r="K184" s="2"/>
    </row>
    <row r="185" spans="1:11" ht="18.75" customHeight="1">
      <c r="A185" s="2"/>
      <c r="B185" s="11" t="s">
        <v>185</v>
      </c>
      <c r="C185" s="6"/>
      <c r="D185" s="12">
        <v>2227</v>
      </c>
      <c r="E185" s="6"/>
      <c r="F185" s="13">
        <f t="shared" si="0"/>
        <v>4574.0443878547558</v>
      </c>
      <c r="G185" s="2"/>
      <c r="H185" s="2"/>
      <c r="I185" s="2"/>
      <c r="J185" s="2"/>
      <c r="K185" s="2"/>
    </row>
    <row r="186" spans="1:11" ht="18.75" customHeight="1">
      <c r="A186" s="2"/>
      <c r="B186" s="11" t="s">
        <v>186</v>
      </c>
      <c r="C186" s="6"/>
      <c r="D186" s="12">
        <v>1537</v>
      </c>
      <c r="E186" s="6"/>
      <c r="F186" s="13">
        <f t="shared" si="0"/>
        <v>3156.8505721296633</v>
      </c>
      <c r="G186" s="2"/>
      <c r="H186" s="2"/>
      <c r="I186" s="2"/>
      <c r="J186" s="2"/>
      <c r="K186" s="2"/>
    </row>
    <row r="187" spans="1:11" ht="18.75" customHeight="1">
      <c r="A187" s="2"/>
      <c r="B187" s="11" t="s">
        <v>187</v>
      </c>
      <c r="C187" s="6"/>
      <c r="D187" s="12">
        <v>2363</v>
      </c>
      <c r="E187" s="6"/>
      <c r="F187" s="13">
        <f t="shared" si="0"/>
        <v>4853.3753428382533</v>
      </c>
      <c r="G187" s="2"/>
      <c r="H187" s="2"/>
      <c r="I187" s="2"/>
      <c r="J187" s="2"/>
      <c r="K187" s="2"/>
    </row>
    <row r="188" spans="1:11" ht="18.75" customHeight="1">
      <c r="A188" s="2"/>
      <c r="B188" s="11" t="s">
        <v>188</v>
      </c>
      <c r="C188" s="6"/>
      <c r="D188" s="12">
        <v>168259</v>
      </c>
      <c r="E188" s="6"/>
      <c r="F188" s="13">
        <f t="shared" si="0"/>
        <v>345587.84672476578</v>
      </c>
      <c r="G188" s="2"/>
      <c r="H188" s="2"/>
      <c r="I188" s="2"/>
      <c r="J188" s="2"/>
      <c r="K188" s="2"/>
    </row>
    <row r="189" spans="1:11" ht="18.75" customHeight="1">
      <c r="A189" s="2"/>
      <c r="B189" s="11" t="s">
        <v>189</v>
      </c>
      <c r="C189" s="6"/>
      <c r="D189" s="12">
        <v>7475</v>
      </c>
      <c r="E189" s="6"/>
      <c r="F189" s="13">
        <f t="shared" si="0"/>
        <v>15352.933003688506</v>
      </c>
      <c r="G189" s="2"/>
      <c r="H189" s="2"/>
      <c r="I189" s="2"/>
      <c r="J189" s="2"/>
      <c r="K189" s="2"/>
    </row>
    <row r="190" spans="1:11" ht="18.75" customHeight="1">
      <c r="A190" s="2"/>
      <c r="B190" s="11" t="s">
        <v>190</v>
      </c>
      <c r="C190" s="6"/>
      <c r="D190" s="12">
        <v>2603</v>
      </c>
      <c r="E190" s="6"/>
      <c r="F190" s="13">
        <f t="shared" si="0"/>
        <v>5346.3123222208933</v>
      </c>
      <c r="G190" s="2"/>
      <c r="H190" s="2"/>
      <c r="I190" s="2"/>
      <c r="J190" s="2"/>
      <c r="K190" s="2"/>
    </row>
    <row r="191" spans="1:11" ht="18.75" customHeight="1">
      <c r="A191" s="2"/>
      <c r="B191" s="11" t="s">
        <v>191</v>
      </c>
      <c r="C191" s="6"/>
      <c r="D191" s="12">
        <v>16182</v>
      </c>
      <c r="E191" s="6"/>
      <c r="F191" s="13">
        <f t="shared" si="0"/>
        <v>33236.27583487457</v>
      </c>
      <c r="G191" s="2"/>
      <c r="H191" s="2"/>
      <c r="I191" s="2"/>
      <c r="J191" s="2"/>
      <c r="K191" s="2"/>
    </row>
    <row r="192" spans="1:11" ht="18.75" customHeight="1">
      <c r="A192" s="2"/>
      <c r="B192" s="11" t="s">
        <v>192</v>
      </c>
      <c r="C192" s="6"/>
      <c r="D192" s="12">
        <v>19218</v>
      </c>
      <c r="E192" s="6"/>
      <c r="F192" s="13">
        <f t="shared" si="0"/>
        <v>39471.928624064974</v>
      </c>
      <c r="G192" s="2"/>
      <c r="H192" s="2"/>
      <c r="I192" s="2"/>
      <c r="J192" s="2"/>
      <c r="K192" s="2"/>
    </row>
    <row r="193" spans="1:11" ht="18.75" customHeight="1">
      <c r="A193" s="2"/>
      <c r="B193" s="11" t="s">
        <v>193</v>
      </c>
      <c r="C193" s="6"/>
      <c r="D193" s="12">
        <v>3515</v>
      </c>
      <c r="E193" s="6"/>
      <c r="F193" s="13">
        <f t="shared" si="0"/>
        <v>7219.4728438749289</v>
      </c>
      <c r="G193" s="2"/>
      <c r="H193" s="2"/>
      <c r="I193" s="2"/>
      <c r="J193" s="2"/>
      <c r="K193" s="2"/>
    </row>
    <row r="194" spans="1:11" ht="18.75" customHeight="1">
      <c r="A194" s="2"/>
      <c r="B194" s="11" t="s">
        <v>194</v>
      </c>
      <c r="C194" s="6"/>
      <c r="D194" s="12">
        <v>8594</v>
      </c>
      <c r="E194" s="6"/>
      <c r="F194" s="13">
        <f t="shared" si="0"/>
        <v>17651.251670060072</v>
      </c>
      <c r="G194" s="2"/>
      <c r="H194" s="2"/>
      <c r="I194" s="2"/>
      <c r="J194" s="2"/>
      <c r="K194" s="2"/>
    </row>
    <row r="195" spans="1:11" ht="18.75" customHeight="1">
      <c r="A195" s="2"/>
      <c r="B195" s="11" t="s">
        <v>195</v>
      </c>
      <c r="C195" s="6"/>
      <c r="D195" s="12">
        <v>4186</v>
      </c>
      <c r="E195" s="6"/>
      <c r="F195" s="13">
        <f t="shared" si="0"/>
        <v>8597.6424820655629</v>
      </c>
      <c r="G195" s="2"/>
      <c r="H195" s="2"/>
      <c r="I195" s="2"/>
      <c r="J195" s="2"/>
      <c r="K195" s="2"/>
    </row>
    <row r="196" spans="1:11" ht="18.75" customHeight="1">
      <c r="A196" s="2"/>
      <c r="B196" s="11" t="s">
        <v>196</v>
      </c>
      <c r="C196" s="6"/>
      <c r="D196" s="12">
        <v>7418</v>
      </c>
      <c r="E196" s="6"/>
      <c r="F196" s="13">
        <f t="shared" si="0"/>
        <v>15235.860471085129</v>
      </c>
      <c r="G196" s="2"/>
      <c r="H196" s="2"/>
      <c r="I196" s="2"/>
      <c r="J196" s="2"/>
      <c r="K196" s="2"/>
    </row>
    <row r="197" spans="1:11" ht="18.75" customHeight="1">
      <c r="A197" s="2"/>
      <c r="B197" s="11" t="s">
        <v>197</v>
      </c>
      <c r="C197" s="6"/>
      <c r="D197" s="12">
        <v>4000</v>
      </c>
      <c r="E197" s="6"/>
      <c r="F197" s="13">
        <f t="shared" si="0"/>
        <v>8215.6163230440161</v>
      </c>
      <c r="G197" s="2"/>
      <c r="H197" s="2"/>
      <c r="I197" s="2"/>
      <c r="J197" s="2"/>
      <c r="K197" s="2"/>
    </row>
    <row r="198" spans="1:11" ht="18.75" customHeight="1">
      <c r="A198" s="2"/>
      <c r="B198" s="11" t="s">
        <v>198</v>
      </c>
      <c r="C198" s="6"/>
      <c r="D198" s="12">
        <v>31764</v>
      </c>
      <c r="E198" s="6"/>
      <c r="F198" s="13">
        <f t="shared" si="0"/>
        <v>65240.209221292534</v>
      </c>
      <c r="G198" s="2"/>
      <c r="H198" s="2"/>
      <c r="I198" s="2"/>
      <c r="J198" s="2"/>
      <c r="K198" s="2"/>
    </row>
    <row r="199" spans="1:11" ht="18.75" customHeight="1">
      <c r="A199" s="2"/>
      <c r="B199" s="11" t="s">
        <v>199</v>
      </c>
      <c r="C199" s="6"/>
      <c r="D199" s="12">
        <v>2814</v>
      </c>
      <c r="E199" s="6"/>
      <c r="F199" s="13">
        <f t="shared" si="0"/>
        <v>5779.6860832614657</v>
      </c>
      <c r="G199" s="2"/>
      <c r="H199" s="2"/>
      <c r="I199" s="2"/>
      <c r="J199" s="2"/>
      <c r="K199" s="2"/>
    </row>
    <row r="200" spans="1:11" ht="18.75" customHeight="1">
      <c r="A200" s="2"/>
      <c r="B200" s="11" t="s">
        <v>200</v>
      </c>
      <c r="C200" s="6"/>
      <c r="D200" s="12">
        <v>10022</v>
      </c>
      <c r="E200" s="6"/>
      <c r="F200" s="13">
        <f t="shared" si="0"/>
        <v>20584.226697386781</v>
      </c>
      <c r="G200" s="2"/>
      <c r="H200" s="2"/>
      <c r="I200" s="2"/>
      <c r="J200" s="2"/>
      <c r="K200" s="2"/>
    </row>
    <row r="201" spans="1:11" ht="18.75" customHeight="1">
      <c r="A201" s="2"/>
      <c r="B201" s="11" t="s">
        <v>201</v>
      </c>
      <c r="C201" s="6"/>
      <c r="D201" s="12">
        <v>5971</v>
      </c>
      <c r="E201" s="6"/>
      <c r="F201" s="13">
        <f t="shared" si="0"/>
        <v>12263.861266223954</v>
      </c>
      <c r="G201" s="2"/>
      <c r="H201" s="2"/>
      <c r="I201" s="2"/>
      <c r="J201" s="2"/>
      <c r="K201" s="2"/>
    </row>
    <row r="202" spans="1:11" ht="18.75" customHeight="1">
      <c r="A202" s="2"/>
      <c r="B202" s="11" t="s">
        <v>202</v>
      </c>
      <c r="C202" s="6"/>
      <c r="D202" s="12">
        <v>19906</v>
      </c>
      <c r="E202" s="6"/>
      <c r="F202" s="13">
        <f t="shared" si="0"/>
        <v>40885.014631628546</v>
      </c>
      <c r="G202" s="2"/>
      <c r="H202" s="2"/>
      <c r="I202" s="2"/>
      <c r="J202" s="2"/>
      <c r="K202" s="2"/>
    </row>
    <row r="203" spans="1:11" ht="18.75" customHeight="1">
      <c r="A203" s="2"/>
      <c r="B203" s="11" t="s">
        <v>203</v>
      </c>
      <c r="C203" s="6"/>
      <c r="D203" s="12">
        <v>3513</v>
      </c>
      <c r="E203" s="6"/>
      <c r="F203" s="13">
        <f t="shared" si="0"/>
        <v>7215.3650357134084</v>
      </c>
      <c r="G203" s="2"/>
      <c r="H203" s="2"/>
      <c r="I203" s="2"/>
      <c r="J203" s="2"/>
      <c r="K203" s="2"/>
    </row>
    <row r="204" spans="1:11" ht="18.75" customHeight="1">
      <c r="A204" s="2"/>
      <c r="B204" s="11" t="s">
        <v>204</v>
      </c>
      <c r="C204" s="6"/>
      <c r="D204" s="12">
        <v>3965</v>
      </c>
      <c r="E204" s="6"/>
      <c r="F204" s="13">
        <f t="shared" si="0"/>
        <v>8143.7296802173814</v>
      </c>
      <c r="G204" s="2"/>
      <c r="H204" s="2"/>
      <c r="I204" s="2"/>
      <c r="J204" s="2"/>
      <c r="K204" s="2"/>
    </row>
    <row r="205" spans="1:11" ht="18.75" customHeight="1">
      <c r="A205" s="2"/>
      <c r="B205" s="11" t="s">
        <v>205</v>
      </c>
      <c r="C205" s="6"/>
      <c r="D205" s="12">
        <v>2850</v>
      </c>
      <c r="E205" s="6"/>
      <c r="F205" s="13">
        <f t="shared" si="0"/>
        <v>5853.626630168862</v>
      </c>
      <c r="G205" s="2"/>
      <c r="H205" s="2"/>
      <c r="I205" s="2"/>
      <c r="J205" s="2"/>
      <c r="K205" s="2"/>
    </row>
    <row r="206" spans="1:11" ht="18.75" customHeight="1">
      <c r="A206" s="2"/>
      <c r="B206" s="11" t="s">
        <v>206</v>
      </c>
      <c r="C206" s="6"/>
      <c r="D206" s="12">
        <v>32874</v>
      </c>
      <c r="E206" s="6"/>
      <c r="F206" s="13">
        <f t="shared" si="0"/>
        <v>67520.042750937253</v>
      </c>
      <c r="G206" s="2"/>
      <c r="H206" s="2"/>
      <c r="I206" s="2"/>
      <c r="J206" s="2"/>
      <c r="K206" s="2"/>
    </row>
    <row r="207" spans="1:11" ht="18.75" customHeight="1">
      <c r="A207" s="2"/>
      <c r="B207" s="11" t="s">
        <v>207</v>
      </c>
      <c r="C207" s="6"/>
      <c r="D207" s="12">
        <v>4714</v>
      </c>
      <c r="E207" s="6"/>
      <c r="F207" s="13">
        <f t="shared" si="0"/>
        <v>9682.1038367073743</v>
      </c>
      <c r="G207" s="2"/>
      <c r="H207" s="2"/>
      <c r="I207" s="2"/>
      <c r="J207" s="2"/>
      <c r="K207" s="2"/>
    </row>
    <row r="208" spans="1:11" ht="18.75" customHeight="1">
      <c r="A208" s="2"/>
      <c r="B208" s="11" t="s">
        <v>208</v>
      </c>
      <c r="C208" s="6"/>
      <c r="D208" s="12">
        <v>3408</v>
      </c>
      <c r="E208" s="6"/>
      <c r="F208" s="13">
        <f t="shared" si="0"/>
        <v>6999.7051072335025</v>
      </c>
      <c r="G208" s="2"/>
      <c r="H208" s="2"/>
      <c r="I208" s="2"/>
      <c r="J208" s="2"/>
      <c r="K208" s="2"/>
    </row>
    <row r="209" spans="1:11" ht="18.75" customHeight="1">
      <c r="A209" s="2"/>
      <c r="B209" s="11" t="s">
        <v>209</v>
      </c>
      <c r="C209" s="6"/>
      <c r="D209" s="12">
        <v>11552</v>
      </c>
      <c r="E209" s="6"/>
      <c r="F209" s="13">
        <f t="shared" si="0"/>
        <v>23726.699940951119</v>
      </c>
      <c r="G209" s="2"/>
      <c r="H209" s="2"/>
      <c r="I209" s="2"/>
      <c r="J209" s="2"/>
      <c r="K209" s="2"/>
    </row>
    <row r="210" spans="1:11" ht="18.75" customHeight="1">
      <c r="A210" s="2"/>
      <c r="B210" s="11" t="s">
        <v>210</v>
      </c>
      <c r="C210" s="6"/>
      <c r="D210" s="12">
        <v>20834</v>
      </c>
      <c r="E210" s="6"/>
      <c r="F210" s="13">
        <f t="shared" si="0"/>
        <v>42791.037618574759</v>
      </c>
      <c r="G210" s="2"/>
      <c r="H210" s="2"/>
      <c r="I210" s="2"/>
      <c r="J210" s="2"/>
      <c r="K210" s="2"/>
    </row>
    <row r="211" spans="1:11" ht="18.75" customHeight="1">
      <c r="A211" s="2"/>
      <c r="B211" s="11" t="s">
        <v>211</v>
      </c>
      <c r="C211" s="6"/>
      <c r="D211" s="12">
        <v>35250</v>
      </c>
      <c r="E211" s="6"/>
      <c r="F211" s="13">
        <f t="shared" si="0"/>
        <v>72400.118846825397</v>
      </c>
      <c r="G211" s="2"/>
      <c r="H211" s="2"/>
      <c r="I211" s="2"/>
      <c r="J211" s="2"/>
      <c r="K211" s="2"/>
    </row>
    <row r="212" spans="1:11" ht="18.75" customHeight="1">
      <c r="A212" s="2"/>
      <c r="B212" s="11" t="s">
        <v>212</v>
      </c>
      <c r="C212" s="6"/>
      <c r="D212" s="12">
        <v>17189</v>
      </c>
      <c r="E212" s="6"/>
      <c r="F212" s="13">
        <f t="shared" si="0"/>
        <v>35304.5572442009</v>
      </c>
      <c r="G212" s="2"/>
      <c r="H212" s="2"/>
      <c r="I212" s="2"/>
      <c r="J212" s="2"/>
      <c r="K212" s="2"/>
    </row>
    <row r="213" spans="1:11" ht="18.75" customHeight="1">
      <c r="A213" s="2"/>
      <c r="B213" s="11" t="s">
        <v>213</v>
      </c>
      <c r="C213" s="6"/>
      <c r="D213" s="12">
        <v>7326</v>
      </c>
      <c r="E213" s="6"/>
      <c r="F213" s="13">
        <f t="shared" si="0"/>
        <v>15046.901295655116</v>
      </c>
      <c r="G213" s="2"/>
      <c r="H213" s="2"/>
      <c r="I213" s="2"/>
      <c r="J213" s="2"/>
      <c r="K213" s="2"/>
    </row>
    <row r="214" spans="1:11" ht="18.75" customHeight="1">
      <c r="A214" s="2"/>
      <c r="B214" s="11" t="s">
        <v>214</v>
      </c>
      <c r="C214" s="6"/>
      <c r="D214" s="12">
        <v>1590</v>
      </c>
      <c r="E214" s="6"/>
      <c r="F214" s="13">
        <f t="shared" si="0"/>
        <v>3265.7074884099966</v>
      </c>
      <c r="G214" s="2"/>
      <c r="H214" s="2"/>
      <c r="I214" s="2"/>
      <c r="J214" s="2"/>
      <c r="K214" s="2"/>
    </row>
    <row r="215" spans="1:11" ht="18.75" customHeight="1">
      <c r="A215" s="2"/>
      <c r="B215" s="11" t="s">
        <v>215</v>
      </c>
      <c r="C215" s="6"/>
      <c r="D215" s="12">
        <v>17215</v>
      </c>
      <c r="E215" s="6"/>
      <c r="F215" s="13">
        <f t="shared" si="0"/>
        <v>35357.958750300684</v>
      </c>
      <c r="G215" s="2"/>
      <c r="H215" s="2"/>
      <c r="I215" s="2"/>
      <c r="J215" s="2"/>
      <c r="K215" s="2"/>
    </row>
    <row r="216" spans="1:11" ht="18.75" customHeight="1">
      <c r="A216" s="2"/>
      <c r="B216" s="11" t="s">
        <v>216</v>
      </c>
      <c r="C216" s="6"/>
      <c r="D216" s="12">
        <v>2290</v>
      </c>
      <c r="E216" s="6"/>
      <c r="F216" s="13">
        <f t="shared" si="0"/>
        <v>4703.4403449426991</v>
      </c>
      <c r="G216" s="2"/>
      <c r="H216" s="2"/>
      <c r="I216" s="2"/>
      <c r="J216" s="2"/>
      <c r="K216" s="2"/>
    </row>
    <row r="217" spans="1:11" ht="18.75" customHeight="1">
      <c r="A217" s="2"/>
      <c r="B217" s="11" t="s">
        <v>217</v>
      </c>
      <c r="C217" s="6"/>
      <c r="D217" s="12">
        <v>2911</v>
      </c>
      <c r="E217" s="6"/>
      <c r="F217" s="13">
        <f t="shared" si="0"/>
        <v>5978.9147790952829</v>
      </c>
      <c r="G217" s="2"/>
      <c r="H217" s="2"/>
      <c r="I217" s="2"/>
      <c r="J217" s="2"/>
      <c r="K217" s="2"/>
    </row>
    <row r="218" spans="1:11" ht="18.75" customHeight="1">
      <c r="A218" s="2"/>
      <c r="B218" s="11" t="s">
        <v>218</v>
      </c>
      <c r="C218" s="6"/>
      <c r="D218" s="12">
        <v>9946</v>
      </c>
      <c r="E218" s="6"/>
      <c r="F218" s="13">
        <f t="shared" si="0"/>
        <v>20428.129987248947</v>
      </c>
      <c r="G218" s="2"/>
      <c r="H218" s="2"/>
      <c r="I218" s="2"/>
      <c r="J218" s="2"/>
      <c r="K218" s="2"/>
    </row>
    <row r="219" spans="1:11" ht="18.75" customHeight="1">
      <c r="A219" s="2"/>
      <c r="B219" s="11" t="s">
        <v>219</v>
      </c>
      <c r="C219" s="6"/>
      <c r="D219" s="12">
        <v>2868</v>
      </c>
      <c r="E219" s="6"/>
      <c r="F219" s="13">
        <f t="shared" si="0"/>
        <v>5890.5969036225597</v>
      </c>
      <c r="G219" s="2"/>
      <c r="H219" s="2"/>
      <c r="I219" s="2"/>
      <c r="J219" s="2"/>
      <c r="K219" s="2"/>
    </row>
    <row r="220" spans="1:11" ht="18.75" customHeight="1">
      <c r="A220" s="2"/>
      <c r="B220" s="11" t="s">
        <v>220</v>
      </c>
      <c r="C220" s="6"/>
      <c r="D220" s="12">
        <v>6208</v>
      </c>
      <c r="E220" s="6"/>
      <c r="F220" s="13">
        <f t="shared" si="0"/>
        <v>12750.636533364313</v>
      </c>
      <c r="G220" s="2"/>
      <c r="H220" s="2"/>
      <c r="I220" s="2"/>
      <c r="J220" s="2"/>
      <c r="K220" s="2"/>
    </row>
    <row r="221" spans="1:11" ht="18.75" customHeight="1">
      <c r="A221" s="2"/>
      <c r="B221" s="11" t="s">
        <v>221</v>
      </c>
      <c r="C221" s="6"/>
      <c r="D221" s="12">
        <v>5979</v>
      </c>
      <c r="E221" s="6"/>
      <c r="F221" s="13">
        <f t="shared" si="0"/>
        <v>12280.292498870043</v>
      </c>
      <c r="G221" s="2"/>
      <c r="H221" s="2"/>
      <c r="I221" s="2"/>
      <c r="J221" s="2"/>
      <c r="K221" s="2"/>
    </row>
    <row r="222" spans="1:11" ht="18.75" customHeight="1">
      <c r="A222" s="2"/>
      <c r="B222" s="11" t="s">
        <v>222</v>
      </c>
      <c r="C222" s="6"/>
      <c r="D222" s="12">
        <v>7456</v>
      </c>
      <c r="E222" s="6"/>
      <c r="F222" s="13">
        <f t="shared" si="0"/>
        <v>15313.908826154047</v>
      </c>
      <c r="G222" s="2"/>
      <c r="H222" s="2"/>
      <c r="I222" s="2"/>
      <c r="J222" s="2"/>
      <c r="K222" s="2"/>
    </row>
    <row r="223" spans="1:11" ht="18.75" customHeight="1">
      <c r="A223" s="2"/>
      <c r="B223" s="11" t="s">
        <v>223</v>
      </c>
      <c r="C223" s="6"/>
      <c r="D223" s="12">
        <v>70100</v>
      </c>
      <c r="E223" s="6"/>
      <c r="F223" s="13">
        <f t="shared" si="0"/>
        <v>143978.6760613464</v>
      </c>
      <c r="G223" s="2"/>
      <c r="H223" s="2"/>
      <c r="I223" s="2"/>
      <c r="J223" s="2"/>
      <c r="K223" s="2"/>
    </row>
    <row r="224" spans="1:11" ht="18.75" customHeight="1">
      <c r="A224" s="2"/>
      <c r="B224" s="11" t="s">
        <v>224</v>
      </c>
      <c r="C224" s="6"/>
      <c r="D224" s="12">
        <v>11542</v>
      </c>
      <c r="E224" s="6"/>
      <c r="F224" s="13">
        <f t="shared" si="0"/>
        <v>23706.16090014351</v>
      </c>
      <c r="G224" s="2"/>
      <c r="H224" s="2"/>
      <c r="I224" s="2"/>
      <c r="J224" s="2"/>
      <c r="K224" s="2"/>
    </row>
    <row r="225" spans="1:11" ht="18.75" customHeight="1">
      <c r="A225" s="2"/>
      <c r="B225" s="11" t="s">
        <v>225</v>
      </c>
      <c r="C225" s="6"/>
      <c r="D225" s="12">
        <v>4601</v>
      </c>
      <c r="E225" s="6"/>
      <c r="F225" s="13">
        <f t="shared" si="0"/>
        <v>9450.0126755813799</v>
      </c>
      <c r="G225" s="2"/>
      <c r="H225" s="2"/>
      <c r="I225" s="2"/>
      <c r="J225" s="2"/>
      <c r="K225" s="2"/>
    </row>
    <row r="226" spans="1:11" ht="18.75" customHeight="1">
      <c r="A226" s="2"/>
      <c r="B226" s="11" t="s">
        <v>226</v>
      </c>
      <c r="C226" s="6"/>
      <c r="D226" s="12">
        <v>42106</v>
      </c>
      <c r="E226" s="6"/>
      <c r="F226" s="13">
        <f t="shared" si="0"/>
        <v>86481.685224522837</v>
      </c>
      <c r="G226" s="2"/>
      <c r="H226" s="2"/>
      <c r="I226" s="2"/>
      <c r="J226" s="2"/>
      <c r="K226" s="2"/>
    </row>
    <row r="227" spans="1:11" ht="18.75" customHeight="1">
      <c r="A227" s="2"/>
      <c r="B227" s="11" t="s">
        <v>227</v>
      </c>
      <c r="C227" s="6"/>
      <c r="D227" s="12">
        <v>2482</v>
      </c>
      <c r="E227" s="6"/>
      <c r="F227" s="13">
        <f t="shared" si="0"/>
        <v>5097.7899284488121</v>
      </c>
      <c r="G227" s="2"/>
      <c r="H227" s="2"/>
      <c r="I227" s="2"/>
      <c r="J227" s="2"/>
      <c r="K227" s="2"/>
    </row>
    <row r="228" spans="1:11" ht="18.75" customHeight="1">
      <c r="A228" s="2"/>
      <c r="B228" s="11" t="s">
        <v>228</v>
      </c>
      <c r="C228" s="6"/>
      <c r="D228" s="12">
        <v>4636</v>
      </c>
      <c r="E228" s="6"/>
      <c r="F228" s="13">
        <f t="shared" si="0"/>
        <v>9521.8993184080155</v>
      </c>
      <c r="G228" s="2"/>
      <c r="H228" s="2"/>
      <c r="I228" s="2"/>
      <c r="J228" s="2"/>
      <c r="K228" s="2"/>
    </row>
    <row r="229" spans="1:11" ht="18.75" customHeight="1">
      <c r="A229" s="2"/>
      <c r="B229" s="11" t="s">
        <v>229</v>
      </c>
      <c r="C229" s="6"/>
      <c r="D229" s="12">
        <v>11502</v>
      </c>
      <c r="E229" s="6"/>
      <c r="F229" s="13">
        <f t="shared" si="0"/>
        <v>23624.00473691307</v>
      </c>
      <c r="G229" s="2"/>
      <c r="H229" s="2"/>
      <c r="I229" s="2"/>
      <c r="J229" s="2"/>
      <c r="K229" s="2"/>
    </row>
    <row r="230" spans="1:11" ht="18.75" customHeight="1">
      <c r="A230" s="2"/>
      <c r="B230" s="11" t="s">
        <v>230</v>
      </c>
      <c r="C230" s="6"/>
      <c r="D230" s="12">
        <v>4890</v>
      </c>
      <c r="E230" s="6"/>
      <c r="F230" s="13">
        <f t="shared" si="0"/>
        <v>10043.59095492131</v>
      </c>
      <c r="G230" s="2"/>
      <c r="H230" s="2"/>
      <c r="I230" s="2"/>
      <c r="J230" s="2"/>
      <c r="K230" s="2"/>
    </row>
    <row r="231" spans="1:11" ht="18.75" customHeight="1">
      <c r="A231" s="2"/>
      <c r="B231" s="11" t="s">
        <v>231</v>
      </c>
      <c r="C231" s="6"/>
      <c r="D231" s="12">
        <v>7626</v>
      </c>
      <c r="E231" s="6"/>
      <c r="F231" s="13">
        <f t="shared" si="0"/>
        <v>15663.072519883417</v>
      </c>
      <c r="G231" s="2"/>
      <c r="H231" s="2"/>
      <c r="I231" s="2"/>
      <c r="J231" s="2"/>
      <c r="K231" s="2"/>
    </row>
    <row r="232" spans="1:11" ht="18.75" customHeight="1">
      <c r="A232" s="2"/>
      <c r="B232" s="11" t="s">
        <v>232</v>
      </c>
      <c r="C232" s="6"/>
      <c r="D232" s="12">
        <v>3808</v>
      </c>
      <c r="E232" s="6"/>
      <c r="F232" s="13">
        <f t="shared" si="0"/>
        <v>7821.266739537904</v>
      </c>
      <c r="G232" s="2"/>
      <c r="H232" s="2"/>
      <c r="I232" s="2"/>
      <c r="J232" s="2"/>
      <c r="K232" s="2"/>
    </row>
    <row r="233" spans="1:11" ht="18.75" customHeight="1">
      <c r="A233" s="2"/>
      <c r="B233" s="11" t="s">
        <v>233</v>
      </c>
      <c r="C233" s="6"/>
      <c r="D233" s="12">
        <v>4680</v>
      </c>
      <c r="E233" s="6"/>
      <c r="F233" s="13">
        <f t="shared" si="0"/>
        <v>9612.2710979614985</v>
      </c>
      <c r="G233" s="2"/>
      <c r="H233" s="2"/>
      <c r="I233" s="2"/>
      <c r="J233" s="2"/>
      <c r="K233" s="2"/>
    </row>
    <row r="234" spans="1:11" ht="18.75" customHeight="1">
      <c r="A234" s="2"/>
      <c r="B234" s="11" t="s">
        <v>234</v>
      </c>
      <c r="C234" s="6"/>
      <c r="D234" s="12">
        <v>12446</v>
      </c>
      <c r="E234" s="6"/>
      <c r="F234" s="13">
        <f t="shared" si="0"/>
        <v>25562.890189151454</v>
      </c>
      <c r="G234" s="2"/>
      <c r="H234" s="2"/>
      <c r="I234" s="2"/>
      <c r="J234" s="2"/>
      <c r="K234" s="2"/>
    </row>
    <row r="235" spans="1:11" ht="18.75" customHeight="1">
      <c r="A235" s="2"/>
      <c r="B235" s="11" t="s">
        <v>235</v>
      </c>
      <c r="C235" s="6"/>
      <c r="D235" s="12">
        <v>16741</v>
      </c>
      <c r="E235" s="6"/>
      <c r="F235" s="13">
        <f t="shared" si="0"/>
        <v>34384.408216019976</v>
      </c>
      <c r="G235" s="2"/>
      <c r="H235" s="2"/>
      <c r="I235" s="2"/>
      <c r="J235" s="2"/>
      <c r="K235" s="2"/>
    </row>
    <row r="236" spans="1:11" ht="18.75" customHeight="1">
      <c r="A236" s="2"/>
      <c r="B236" s="11" t="s">
        <v>236</v>
      </c>
      <c r="C236" s="6"/>
      <c r="D236" s="12">
        <v>2247</v>
      </c>
      <c r="E236" s="6"/>
      <c r="F236" s="13">
        <f t="shared" si="0"/>
        <v>4615.1224694699758</v>
      </c>
      <c r="G236" s="2"/>
      <c r="H236" s="2"/>
      <c r="I236" s="2"/>
      <c r="J236" s="2"/>
      <c r="K236" s="2"/>
    </row>
    <row r="237" spans="1:11" ht="18.75" customHeight="1">
      <c r="A237" s="2"/>
      <c r="B237" s="11" t="s">
        <v>237</v>
      </c>
      <c r="C237" s="6"/>
      <c r="D237" s="12">
        <v>2137</v>
      </c>
      <c r="E237" s="6"/>
      <c r="F237" s="13">
        <f t="shared" si="0"/>
        <v>4389.1930205862654</v>
      </c>
      <c r="G237" s="2"/>
      <c r="H237" s="2"/>
      <c r="I237" s="2"/>
      <c r="J237" s="2"/>
      <c r="K237" s="2"/>
    </row>
    <row r="238" spans="1:11" ht="18.75" customHeight="1">
      <c r="A238" s="2"/>
      <c r="B238" s="11" t="s">
        <v>238</v>
      </c>
      <c r="C238" s="6"/>
      <c r="D238" s="12">
        <v>8338</v>
      </c>
      <c r="E238" s="6"/>
      <c r="F238" s="13">
        <f t="shared" si="0"/>
        <v>17125.452225385252</v>
      </c>
      <c r="G238" s="2"/>
      <c r="H238" s="2"/>
      <c r="I238" s="2"/>
      <c r="J238" s="2"/>
      <c r="K238" s="2"/>
    </row>
    <row r="239" spans="1:11" ht="18.75" customHeight="1">
      <c r="A239" s="2"/>
      <c r="B239" s="11" t="s">
        <v>239</v>
      </c>
      <c r="C239" s="6"/>
      <c r="D239" s="12">
        <v>8801</v>
      </c>
      <c r="E239" s="6"/>
      <c r="F239" s="13">
        <f t="shared" si="0"/>
        <v>18076.409814777595</v>
      </c>
      <c r="G239" s="2"/>
      <c r="H239" s="2"/>
      <c r="I239" s="2"/>
      <c r="J239" s="2"/>
      <c r="K239" s="2"/>
    </row>
    <row r="240" spans="1:11" ht="18.75" customHeight="1">
      <c r="A240" s="2"/>
      <c r="B240" s="11" t="s">
        <v>240</v>
      </c>
      <c r="C240" s="6"/>
      <c r="D240" s="12">
        <v>2484</v>
      </c>
      <c r="E240" s="6"/>
      <c r="F240" s="13">
        <f t="shared" si="0"/>
        <v>5101.8977366103336</v>
      </c>
      <c r="G240" s="2"/>
      <c r="H240" s="2"/>
      <c r="I240" s="2"/>
      <c r="J240" s="2"/>
      <c r="K240" s="2"/>
    </row>
    <row r="241" spans="1:11" ht="18.75" customHeight="1">
      <c r="A241" s="2"/>
      <c r="B241" s="11" t="s">
        <v>241</v>
      </c>
      <c r="C241" s="6"/>
      <c r="D241" s="12">
        <v>1286</v>
      </c>
      <c r="E241" s="6"/>
      <c r="F241" s="13">
        <f t="shared" si="0"/>
        <v>2641.3206478586512</v>
      </c>
      <c r="G241" s="2"/>
      <c r="H241" s="2"/>
      <c r="I241" s="2"/>
      <c r="J241" s="2"/>
      <c r="K241" s="2"/>
    </row>
    <row r="242" spans="1:11" ht="18.75" customHeight="1">
      <c r="A242" s="2"/>
      <c r="B242" s="11" t="s">
        <v>242</v>
      </c>
      <c r="C242" s="6"/>
      <c r="D242" s="12">
        <v>22905</v>
      </c>
      <c r="E242" s="6"/>
      <c r="F242" s="13">
        <f t="shared" si="0"/>
        <v>47044.672969830797</v>
      </c>
      <c r="G242" s="2"/>
      <c r="H242" s="2"/>
      <c r="I242" s="2"/>
      <c r="J242" s="2"/>
      <c r="K242" s="2"/>
    </row>
    <row r="243" spans="1:11" ht="18.75" customHeight="1">
      <c r="A243" s="2"/>
      <c r="B243" s="11" t="s">
        <v>243</v>
      </c>
      <c r="C243" s="6"/>
      <c r="D243" s="12">
        <v>83576</v>
      </c>
      <c r="E243" s="6"/>
      <c r="F243" s="13">
        <f t="shared" si="0"/>
        <v>171657.08745368168</v>
      </c>
      <c r="G243" s="2"/>
      <c r="H243" s="2"/>
      <c r="I243" s="2"/>
      <c r="J243" s="2"/>
      <c r="K243" s="2"/>
    </row>
    <row r="244" spans="1:11" ht="18.75" customHeight="1">
      <c r="A244" s="2"/>
      <c r="B244" s="11" t="s">
        <v>244</v>
      </c>
      <c r="C244" s="6"/>
      <c r="D244" s="12">
        <v>2386</v>
      </c>
      <c r="E244" s="6"/>
      <c r="F244" s="13">
        <f t="shared" si="0"/>
        <v>4900.6151366957556</v>
      </c>
      <c r="G244" s="2"/>
      <c r="H244" s="2"/>
      <c r="I244" s="2"/>
      <c r="J244" s="2"/>
      <c r="K244" s="2"/>
    </row>
    <row r="245" spans="1:11" ht="18.75" customHeight="1">
      <c r="A245" s="2"/>
      <c r="B245" s="11" t="s">
        <v>245</v>
      </c>
      <c r="C245" s="6"/>
      <c r="D245" s="12">
        <v>2862</v>
      </c>
      <c r="E245" s="6"/>
      <c r="F245" s="13">
        <f t="shared" si="0"/>
        <v>5878.2734791379935</v>
      </c>
      <c r="G245" s="2"/>
      <c r="H245" s="2"/>
      <c r="I245" s="2"/>
      <c r="J245" s="2"/>
      <c r="K245" s="2"/>
    </row>
    <row r="246" spans="1:11" ht="18.75" customHeight="1">
      <c r="A246" s="2"/>
      <c r="B246" s="11" t="s">
        <v>246</v>
      </c>
      <c r="C246" s="6"/>
      <c r="D246" s="12">
        <v>11191</v>
      </c>
      <c r="E246" s="6"/>
      <c r="F246" s="13">
        <f t="shared" si="0"/>
        <v>22985.240567796394</v>
      </c>
      <c r="G246" s="2"/>
      <c r="H246" s="2"/>
      <c r="I246" s="2"/>
      <c r="J246" s="2"/>
      <c r="K246" s="2"/>
    </row>
    <row r="247" spans="1:11" ht="18.75" customHeight="1">
      <c r="A247" s="2"/>
      <c r="B247" s="11" t="s">
        <v>247</v>
      </c>
      <c r="C247" s="6"/>
      <c r="D247" s="12">
        <v>5499</v>
      </c>
      <c r="E247" s="6"/>
      <c r="F247" s="13">
        <f t="shared" si="0"/>
        <v>11294.418540104762</v>
      </c>
      <c r="G247" s="2"/>
      <c r="H247" s="2"/>
      <c r="I247" s="2"/>
      <c r="J247" s="2"/>
      <c r="K247" s="2"/>
    </row>
    <row r="248" spans="1:11" ht="18.75" customHeight="1">
      <c r="A248" s="2"/>
      <c r="B248" s="11" t="s">
        <v>248</v>
      </c>
      <c r="C248" s="6"/>
      <c r="D248" s="12">
        <v>9457</v>
      </c>
      <c r="E248" s="6"/>
      <c r="F248" s="13">
        <f t="shared" si="0"/>
        <v>19423.770891756816</v>
      </c>
      <c r="G248" s="2"/>
      <c r="H248" s="2"/>
      <c r="I248" s="2"/>
      <c r="J248" s="2"/>
      <c r="K248" s="2"/>
    </row>
    <row r="249" spans="1:11" ht="18.75" customHeight="1">
      <c r="A249" s="2"/>
      <c r="B249" s="11" t="s">
        <v>249</v>
      </c>
      <c r="C249" s="6"/>
      <c r="D249" s="12">
        <v>51677</v>
      </c>
      <c r="E249" s="6"/>
      <c r="F249" s="13">
        <f t="shared" si="0"/>
        <v>106139.6011814864</v>
      </c>
      <c r="G249" s="2"/>
      <c r="H249" s="2"/>
      <c r="I249" s="2"/>
      <c r="J249" s="2"/>
      <c r="K249" s="2"/>
    </row>
    <row r="250" spans="1:11" ht="18.75" customHeight="1">
      <c r="A250" s="2"/>
      <c r="B250" s="11" t="s">
        <v>250</v>
      </c>
      <c r="C250" s="6"/>
      <c r="D250" s="12">
        <v>36244</v>
      </c>
      <c r="E250" s="6"/>
      <c r="F250" s="13">
        <f t="shared" si="0"/>
        <v>74441.69950310183</v>
      </c>
      <c r="G250" s="2"/>
      <c r="H250" s="2"/>
      <c r="I250" s="2"/>
      <c r="J250" s="2"/>
      <c r="K250" s="2"/>
    </row>
    <row r="251" spans="1:11" ht="18.75" customHeight="1">
      <c r="A251" s="2"/>
      <c r="B251" s="11" t="s">
        <v>251</v>
      </c>
      <c r="C251" s="6"/>
      <c r="D251" s="12">
        <v>3707</v>
      </c>
      <c r="E251" s="6"/>
      <c r="F251" s="13">
        <f t="shared" si="0"/>
        <v>7613.8224273810429</v>
      </c>
      <c r="G251" s="2"/>
      <c r="H251" s="2"/>
      <c r="I251" s="2"/>
      <c r="J251" s="2"/>
      <c r="K251" s="2"/>
    </row>
    <row r="252" spans="1:11" ht="18.75" customHeight="1">
      <c r="A252" s="2"/>
      <c r="B252" s="11" t="s">
        <v>252</v>
      </c>
      <c r="C252" s="6"/>
      <c r="D252" s="12">
        <v>6359</v>
      </c>
      <c r="E252" s="6"/>
      <c r="F252" s="13">
        <f t="shared" si="0"/>
        <v>13060.776049559227</v>
      </c>
      <c r="G252" s="2"/>
      <c r="H252" s="2"/>
      <c r="I252" s="2"/>
      <c r="J252" s="2"/>
      <c r="K252" s="2"/>
    </row>
    <row r="253" spans="1:11" ht="18.75" customHeight="1">
      <c r="A253" s="2"/>
      <c r="B253" s="11" t="s">
        <v>253</v>
      </c>
      <c r="C253" s="6"/>
      <c r="D253" s="12">
        <v>7280</v>
      </c>
      <c r="E253" s="6"/>
      <c r="F253" s="13">
        <f t="shared" si="0"/>
        <v>14952.42170794011</v>
      </c>
      <c r="G253" s="2"/>
      <c r="H253" s="2"/>
      <c r="I253" s="2"/>
      <c r="J253" s="2"/>
      <c r="K253" s="2"/>
    </row>
    <row r="254" spans="1:11" ht="18.75" customHeight="1">
      <c r="A254" s="2"/>
      <c r="B254" s="11" t="s">
        <v>254</v>
      </c>
      <c r="C254" s="6"/>
      <c r="D254" s="12">
        <v>26763</v>
      </c>
      <c r="E254" s="6"/>
      <c r="F254" s="13">
        <f t="shared" si="0"/>
        <v>54968.634913406757</v>
      </c>
      <c r="G254" s="2"/>
      <c r="H254" s="2"/>
      <c r="I254" s="2"/>
      <c r="J254" s="2"/>
      <c r="K254" s="2"/>
    </row>
    <row r="255" spans="1:11" ht="18.75" customHeight="1">
      <c r="A255" s="2"/>
      <c r="B255" s="11" t="s">
        <v>255</v>
      </c>
      <c r="C255" s="6"/>
      <c r="D255" s="12">
        <v>242927</v>
      </c>
      <c r="E255" s="6"/>
      <c r="F255" s="13">
        <f t="shared" si="0"/>
        <v>498948.7566270284</v>
      </c>
      <c r="G255" s="2"/>
      <c r="H255" s="2"/>
      <c r="I255" s="2"/>
      <c r="J255" s="2"/>
      <c r="K255" s="2"/>
    </row>
    <row r="256" spans="1:11" ht="18.75" customHeight="1">
      <c r="A256" s="2"/>
      <c r="B256" s="11" t="s">
        <v>256</v>
      </c>
      <c r="C256" s="6"/>
      <c r="D256" s="12">
        <v>13838</v>
      </c>
      <c r="E256" s="6"/>
      <c r="F256" s="13">
        <f t="shared" si="0"/>
        <v>28421.924669570773</v>
      </c>
      <c r="G256" s="2"/>
      <c r="H256" s="2"/>
      <c r="I256" s="2"/>
      <c r="J256" s="2"/>
      <c r="K256" s="2"/>
    </row>
    <row r="257" spans="1:11" ht="18.75" customHeight="1">
      <c r="A257" s="2"/>
      <c r="B257" s="11" t="s">
        <v>257</v>
      </c>
      <c r="C257" s="6"/>
      <c r="D257" s="12">
        <v>8421</v>
      </c>
      <c r="E257" s="6"/>
      <c r="F257" s="13">
        <f t="shared" si="0"/>
        <v>17295.926264088415</v>
      </c>
      <c r="G257" s="2"/>
      <c r="H257" s="2"/>
      <c r="I257" s="2"/>
      <c r="J257" s="2"/>
      <c r="K257" s="2"/>
    </row>
    <row r="258" spans="1:11" ht="18.75" customHeight="1">
      <c r="A258" s="2"/>
      <c r="B258" s="11" t="s">
        <v>258</v>
      </c>
      <c r="C258" s="6"/>
      <c r="D258" s="12">
        <v>23857</v>
      </c>
      <c r="E258" s="6"/>
      <c r="F258" s="13">
        <f t="shared" si="0"/>
        <v>48999.989654715275</v>
      </c>
      <c r="G258" s="2"/>
      <c r="H258" s="2"/>
      <c r="I258" s="2"/>
      <c r="J258" s="2"/>
      <c r="K258" s="2"/>
    </row>
    <row r="259" spans="1:11" ht="18.75" customHeight="1">
      <c r="A259" s="2"/>
      <c r="B259" s="11" t="s">
        <v>259</v>
      </c>
      <c r="C259" s="6"/>
      <c r="D259" s="12">
        <v>13165</v>
      </c>
      <c r="E259" s="6"/>
      <c r="F259" s="13">
        <f t="shared" si="0"/>
        <v>27039.647223218621</v>
      </c>
      <c r="G259" s="2"/>
      <c r="H259" s="2"/>
      <c r="I259" s="2"/>
      <c r="J259" s="2"/>
      <c r="K259" s="2"/>
    </row>
    <row r="260" spans="1:11" ht="18.75" customHeight="1">
      <c r="A260" s="2"/>
      <c r="B260" s="11" t="s">
        <v>260</v>
      </c>
      <c r="C260" s="6"/>
      <c r="D260" s="12">
        <v>3189</v>
      </c>
      <c r="E260" s="6"/>
      <c r="F260" s="13">
        <f t="shared" si="0"/>
        <v>6549.9001135468416</v>
      </c>
      <c r="G260" s="2"/>
      <c r="H260" s="2"/>
      <c r="I260" s="2"/>
      <c r="J260" s="2"/>
      <c r="K260" s="2"/>
    </row>
    <row r="261" spans="1:11" ht="18.75" customHeight="1">
      <c r="A261" s="2"/>
      <c r="B261" s="11" t="s">
        <v>261</v>
      </c>
      <c r="C261" s="6"/>
      <c r="D261" s="12">
        <v>1833</v>
      </c>
      <c r="E261" s="6"/>
      <c r="F261" s="13">
        <f t="shared" si="0"/>
        <v>3764.8061800349205</v>
      </c>
      <c r="G261" s="2"/>
      <c r="H261" s="2"/>
      <c r="I261" s="2"/>
      <c r="J261" s="2"/>
      <c r="K261" s="2"/>
    </row>
    <row r="262" spans="1:11" ht="18.75" customHeight="1">
      <c r="A262" s="2"/>
      <c r="B262" s="11" t="s">
        <v>262</v>
      </c>
      <c r="C262" s="6"/>
      <c r="D262" s="12">
        <v>40090</v>
      </c>
      <c r="E262" s="6"/>
      <c r="F262" s="13">
        <f t="shared" si="0"/>
        <v>82341.01459770865</v>
      </c>
      <c r="G262" s="2"/>
      <c r="H262" s="2"/>
      <c r="I262" s="2"/>
      <c r="J262" s="2"/>
      <c r="K262" s="2"/>
    </row>
    <row r="263" spans="1:11" ht="18.75" customHeight="1">
      <c r="A263" s="2"/>
      <c r="B263" s="11" t="s">
        <v>263</v>
      </c>
      <c r="C263" s="6"/>
      <c r="D263" s="12">
        <v>5709</v>
      </c>
      <c r="E263" s="6"/>
      <c r="F263" s="13">
        <f t="shared" si="0"/>
        <v>11725.738397064571</v>
      </c>
      <c r="G263" s="2"/>
      <c r="H263" s="2"/>
      <c r="I263" s="2"/>
      <c r="J263" s="2"/>
      <c r="K263" s="2"/>
    </row>
    <row r="264" spans="1:11" ht="18.75" customHeight="1">
      <c r="A264" s="2"/>
      <c r="B264" s="11" t="s">
        <v>264</v>
      </c>
      <c r="C264" s="6"/>
      <c r="D264" s="12">
        <v>9679</v>
      </c>
      <c r="E264" s="6"/>
      <c r="F264" s="13">
        <f t="shared" si="0"/>
        <v>19879.737597685758</v>
      </c>
      <c r="G264" s="2"/>
      <c r="H264" s="2"/>
      <c r="I264" s="2"/>
      <c r="J264" s="2"/>
      <c r="K264" s="2"/>
    </row>
    <row r="265" spans="1:11" ht="18.75" customHeight="1">
      <c r="A265" s="2"/>
      <c r="B265" s="11" t="s">
        <v>265</v>
      </c>
      <c r="C265" s="6"/>
      <c r="D265" s="12">
        <v>20728</v>
      </c>
      <c r="E265" s="6"/>
      <c r="F265" s="13">
        <f t="shared" si="0"/>
        <v>42573.323786014094</v>
      </c>
      <c r="G265" s="2"/>
      <c r="H265" s="2"/>
      <c r="I265" s="2"/>
      <c r="J265" s="2"/>
      <c r="K265" s="2"/>
    </row>
    <row r="266" spans="1:11" ht="18.75" customHeight="1">
      <c r="A266" s="2"/>
      <c r="B266" s="11" t="s">
        <v>266</v>
      </c>
      <c r="C266" s="6"/>
      <c r="D266" s="12">
        <v>17506</v>
      </c>
      <c r="E266" s="6"/>
      <c r="F266" s="13">
        <f t="shared" si="0"/>
        <v>35955.644837802138</v>
      </c>
      <c r="G266" s="2"/>
      <c r="H266" s="2"/>
      <c r="I266" s="2"/>
      <c r="J266" s="2"/>
      <c r="K266" s="2"/>
    </row>
    <row r="267" spans="1:11" ht="18.75" customHeight="1">
      <c r="A267" s="2"/>
      <c r="B267" s="11" t="s">
        <v>267</v>
      </c>
      <c r="C267" s="6"/>
      <c r="D267" s="12">
        <v>3270</v>
      </c>
      <c r="E267" s="6"/>
      <c r="F267" s="13">
        <f t="shared" si="0"/>
        <v>6716.2663440884835</v>
      </c>
      <c r="G267" s="2"/>
      <c r="H267" s="2"/>
      <c r="I267" s="2"/>
      <c r="J267" s="2"/>
      <c r="K267" s="2"/>
    </row>
    <row r="268" spans="1:11" ht="18.75" customHeight="1">
      <c r="A268" s="2"/>
      <c r="B268" s="11" t="s">
        <v>268</v>
      </c>
      <c r="C268" s="6"/>
      <c r="D268" s="12">
        <v>13920</v>
      </c>
      <c r="E268" s="6"/>
      <c r="F268" s="13">
        <f t="shared" si="0"/>
        <v>28590.344804193177</v>
      </c>
      <c r="G268" s="2"/>
      <c r="H268" s="2"/>
      <c r="I268" s="2"/>
      <c r="J268" s="2"/>
      <c r="K268" s="2"/>
    </row>
    <row r="269" spans="1:11" ht="18.75" customHeight="1">
      <c r="A269" s="2"/>
      <c r="B269" s="11" t="s">
        <v>269</v>
      </c>
      <c r="C269" s="6"/>
      <c r="D269" s="12">
        <v>30010</v>
      </c>
      <c r="E269" s="6"/>
      <c r="F269" s="13">
        <f t="shared" si="0"/>
        <v>61637.661463637734</v>
      </c>
      <c r="G269" s="2"/>
      <c r="H269" s="2"/>
      <c r="I269" s="2"/>
      <c r="J269" s="2"/>
      <c r="K269" s="2"/>
    </row>
    <row r="270" spans="1:11" ht="18.75" customHeight="1">
      <c r="A270" s="2"/>
      <c r="B270" s="11" t="s">
        <v>270</v>
      </c>
      <c r="C270" s="6"/>
      <c r="D270" s="12">
        <v>2500</v>
      </c>
      <c r="E270" s="6"/>
      <c r="F270" s="13">
        <f t="shared" si="0"/>
        <v>5134.7602019025098</v>
      </c>
      <c r="G270" s="2"/>
      <c r="H270" s="2"/>
      <c r="I270" s="2"/>
      <c r="J270" s="2"/>
      <c r="K270" s="2"/>
    </row>
    <row r="271" spans="1:11" ht="18.75" customHeight="1">
      <c r="A271" s="2"/>
      <c r="B271" s="11" t="s">
        <v>271</v>
      </c>
      <c r="C271" s="6"/>
      <c r="D271" s="12">
        <v>18302</v>
      </c>
      <c r="E271" s="6"/>
      <c r="F271" s="13">
        <f t="shared" si="0"/>
        <v>37590.552486087901</v>
      </c>
      <c r="G271" s="2"/>
      <c r="H271" s="2"/>
      <c r="I271" s="2"/>
      <c r="J271" s="2"/>
      <c r="K271" s="2"/>
    </row>
    <row r="272" spans="1:11" ht="18.75" customHeight="1">
      <c r="A272" s="2"/>
      <c r="B272" s="11" t="s">
        <v>272</v>
      </c>
      <c r="C272" s="6"/>
      <c r="D272" s="12">
        <v>8691</v>
      </c>
      <c r="E272" s="6"/>
      <c r="F272" s="13">
        <f t="shared" si="0"/>
        <v>17850.480365893887</v>
      </c>
      <c r="G272" s="2"/>
      <c r="H272" s="2"/>
      <c r="I272" s="2"/>
      <c r="J272" s="2"/>
      <c r="K272" s="2"/>
    </row>
    <row r="273" spans="1:11" ht="18.75" customHeight="1">
      <c r="A273" s="2"/>
      <c r="B273" s="11" t="s">
        <v>273</v>
      </c>
      <c r="C273" s="6"/>
      <c r="D273" s="12">
        <v>1646</v>
      </c>
      <c r="E273" s="6"/>
      <c r="F273" s="13">
        <f t="shared" si="0"/>
        <v>3380.7261169326125</v>
      </c>
      <c r="G273" s="2"/>
      <c r="H273" s="2"/>
      <c r="I273" s="2"/>
      <c r="J273" s="2"/>
      <c r="K273" s="2"/>
    </row>
    <row r="274" spans="1:11" ht="18.75" customHeight="1">
      <c r="A274" s="2"/>
      <c r="B274" s="11" t="s">
        <v>274</v>
      </c>
      <c r="C274" s="6"/>
      <c r="D274" s="12">
        <v>37645</v>
      </c>
      <c r="E274" s="6"/>
      <c r="F274" s="13">
        <f t="shared" si="0"/>
        <v>77319.219120248003</v>
      </c>
      <c r="G274" s="2"/>
      <c r="H274" s="2"/>
      <c r="I274" s="2"/>
      <c r="J274" s="2"/>
      <c r="K274" s="2"/>
    </row>
    <row r="275" spans="1:11" ht="18.75" customHeight="1">
      <c r="A275" s="2"/>
      <c r="B275" s="11" t="s">
        <v>275</v>
      </c>
      <c r="C275" s="6"/>
      <c r="D275" s="12">
        <v>5354</v>
      </c>
      <c r="E275" s="6"/>
      <c r="F275" s="13">
        <f t="shared" si="0"/>
        <v>10996.602448394417</v>
      </c>
      <c r="G275" s="2"/>
      <c r="H275" s="2"/>
      <c r="I275" s="2"/>
      <c r="J275" s="2"/>
      <c r="K275" s="2"/>
    </row>
    <row r="276" spans="1:11" ht="18.75" customHeight="1">
      <c r="A276" s="2"/>
      <c r="B276" s="11" t="s">
        <v>276</v>
      </c>
      <c r="C276" s="6"/>
      <c r="D276" s="12">
        <v>43484</v>
      </c>
      <c r="E276" s="6"/>
      <c r="F276" s="13">
        <f t="shared" si="0"/>
        <v>89311.965047811507</v>
      </c>
      <c r="G276" s="2"/>
      <c r="H276" s="2"/>
      <c r="I276" s="2"/>
      <c r="J276" s="2"/>
      <c r="K276" s="2"/>
    </row>
    <row r="277" spans="1:11" ht="18.75" customHeight="1">
      <c r="A277" s="2"/>
      <c r="B277" s="11" t="s">
        <v>277</v>
      </c>
      <c r="C277" s="6"/>
      <c r="D277" s="12">
        <v>7812</v>
      </c>
      <c r="E277" s="6"/>
      <c r="F277" s="13">
        <f t="shared" si="0"/>
        <v>16045.098678904962</v>
      </c>
      <c r="G277" s="2"/>
      <c r="H277" s="2"/>
      <c r="I277" s="2"/>
      <c r="J277" s="2"/>
      <c r="K277" s="2"/>
    </row>
    <row r="278" spans="1:11" ht="18.75" customHeight="1">
      <c r="A278" s="2"/>
      <c r="B278" s="11" t="s">
        <v>278</v>
      </c>
      <c r="C278" s="6"/>
      <c r="D278" s="12">
        <v>19183</v>
      </c>
      <c r="E278" s="6"/>
      <c r="F278" s="13">
        <f t="shared" si="0"/>
        <v>39400.041981238341</v>
      </c>
      <c r="G278" s="2"/>
      <c r="H278" s="2"/>
      <c r="I278" s="2"/>
      <c r="J278" s="2"/>
      <c r="K278" s="2"/>
    </row>
    <row r="279" spans="1:11" ht="18.75" customHeight="1">
      <c r="A279" s="2"/>
      <c r="B279" s="11" t="s">
        <v>279</v>
      </c>
      <c r="C279" s="6"/>
      <c r="D279" s="12">
        <v>3891</v>
      </c>
      <c r="E279" s="6"/>
      <c r="F279" s="13">
        <f t="shared" si="0"/>
        <v>7991.7407782410673</v>
      </c>
      <c r="G279" s="2"/>
      <c r="H279" s="2"/>
      <c r="I279" s="2"/>
      <c r="J279" s="2"/>
      <c r="K279" s="2"/>
    </row>
    <row r="280" spans="1:11" ht="18.75" customHeight="1">
      <c r="A280" s="2"/>
      <c r="B280" s="11" t="s">
        <v>280</v>
      </c>
      <c r="C280" s="6"/>
      <c r="D280" s="12">
        <v>7070</v>
      </c>
      <c r="E280" s="6"/>
      <c r="F280" s="13">
        <f t="shared" si="0"/>
        <v>14521.1018509803</v>
      </c>
      <c r="G280" s="2"/>
      <c r="H280" s="2"/>
      <c r="I280" s="2"/>
      <c r="J280" s="2"/>
      <c r="K280" s="2"/>
    </row>
    <row r="281" spans="1:11" ht="18.75" customHeight="1">
      <c r="A281" s="2"/>
      <c r="B281" s="11" t="s">
        <v>281</v>
      </c>
      <c r="C281" s="6"/>
      <c r="D281" s="12">
        <v>7687</v>
      </c>
      <c r="E281" s="6"/>
      <c r="F281" s="13">
        <f t="shared" si="0"/>
        <v>15788.360668809837</v>
      </c>
      <c r="G281" s="2"/>
      <c r="H281" s="2"/>
      <c r="I281" s="2"/>
      <c r="J281" s="2"/>
      <c r="K281" s="2"/>
    </row>
    <row r="282" spans="1:11" ht="18.75" customHeight="1">
      <c r="A282" s="2"/>
      <c r="B282" s="11" t="s">
        <v>282</v>
      </c>
      <c r="C282" s="6"/>
      <c r="D282" s="12">
        <v>7284</v>
      </c>
      <c r="E282" s="6"/>
      <c r="F282" s="13">
        <f t="shared" si="0"/>
        <v>14960.637324263154</v>
      </c>
      <c r="G282" s="2"/>
      <c r="H282" s="2"/>
      <c r="I282" s="2"/>
      <c r="J282" s="2"/>
      <c r="K282" s="2"/>
    </row>
    <row r="283" spans="1:11" ht="18.75" customHeight="1">
      <c r="A283" s="2"/>
      <c r="B283" s="11" t="s">
        <v>283</v>
      </c>
      <c r="C283" s="6"/>
      <c r="D283" s="12">
        <v>104937</v>
      </c>
      <c r="E283" s="6"/>
      <c r="F283" s="13">
        <f t="shared" si="0"/>
        <v>215530.53252281749</v>
      </c>
      <c r="G283" s="2"/>
      <c r="H283" s="2"/>
      <c r="I283" s="2"/>
      <c r="J283" s="2"/>
      <c r="K283" s="2"/>
    </row>
    <row r="284" spans="1:11" ht="18.75" customHeight="1">
      <c r="A284" s="2"/>
      <c r="B284" s="11" t="s">
        <v>284</v>
      </c>
      <c r="C284" s="6"/>
      <c r="D284" s="12">
        <v>4561</v>
      </c>
      <c r="E284" s="6"/>
      <c r="F284" s="13">
        <f t="shared" si="0"/>
        <v>9367.8565123509397</v>
      </c>
      <c r="G284" s="2"/>
      <c r="H284" s="2"/>
      <c r="I284" s="2"/>
      <c r="J284" s="2"/>
      <c r="K284" s="2"/>
    </row>
    <row r="285" spans="1:11" ht="18.75" customHeight="1">
      <c r="A285" s="2"/>
      <c r="B285" s="11" t="s">
        <v>285</v>
      </c>
      <c r="C285" s="6"/>
      <c r="D285" s="12">
        <v>12806</v>
      </c>
      <c r="E285" s="6"/>
      <c r="F285" s="13">
        <f t="shared" si="0"/>
        <v>26302.295658225416</v>
      </c>
      <c r="G285" s="2"/>
      <c r="H285" s="2"/>
      <c r="I285" s="2"/>
      <c r="J285" s="2"/>
      <c r="K285" s="2"/>
    </row>
    <row r="286" spans="1:11" ht="18.75" customHeight="1">
      <c r="A286" s="2"/>
      <c r="B286" s="11" t="s">
        <v>286</v>
      </c>
      <c r="C286" s="6"/>
      <c r="D286" s="12">
        <v>2517</v>
      </c>
      <c r="E286" s="6"/>
      <c r="F286" s="13">
        <f t="shared" si="0"/>
        <v>5169.6765712754477</v>
      </c>
      <c r="G286" s="2"/>
      <c r="H286" s="2"/>
      <c r="I286" s="2"/>
      <c r="J286" s="2"/>
      <c r="K286" s="2"/>
    </row>
    <row r="287" spans="1:11" ht="18.75" customHeight="1">
      <c r="A287" s="2"/>
      <c r="B287" s="11" t="s">
        <v>287</v>
      </c>
      <c r="C287" s="6"/>
      <c r="D287" s="12">
        <v>11195</v>
      </c>
      <c r="E287" s="6"/>
      <c r="F287" s="13">
        <f t="shared" si="0"/>
        <v>22993.456184119441</v>
      </c>
      <c r="G287" s="2"/>
      <c r="H287" s="2"/>
      <c r="I287" s="2"/>
      <c r="J287" s="2"/>
      <c r="K287" s="2"/>
    </row>
    <row r="288" spans="1:11" ht="18.75" customHeight="1">
      <c r="A288" s="2"/>
      <c r="B288" s="11" t="s">
        <v>288</v>
      </c>
      <c r="C288" s="6"/>
      <c r="D288" s="12">
        <v>2472</v>
      </c>
      <c r="E288" s="6"/>
      <c r="F288" s="13">
        <f t="shared" si="0"/>
        <v>5077.2508876412021</v>
      </c>
      <c r="G288" s="2"/>
      <c r="H288" s="2"/>
      <c r="I288" s="2"/>
      <c r="J288" s="2"/>
      <c r="K288" s="2"/>
    </row>
    <row r="289" spans="1:11" ht="18.75" customHeight="1">
      <c r="A289" s="2"/>
      <c r="B289" s="11" t="s">
        <v>289</v>
      </c>
      <c r="C289" s="6"/>
      <c r="D289" s="12">
        <v>21190</v>
      </c>
      <c r="E289" s="6"/>
      <c r="F289" s="13">
        <f t="shared" si="0"/>
        <v>43522.227471325677</v>
      </c>
      <c r="G289" s="2"/>
      <c r="H289" s="2"/>
      <c r="I289" s="2"/>
      <c r="J289" s="2"/>
      <c r="K289" s="2"/>
    </row>
    <row r="290" spans="1:11" ht="18.75" customHeight="1">
      <c r="A290" s="2"/>
      <c r="B290" s="11" t="s">
        <v>290</v>
      </c>
      <c r="C290" s="6"/>
      <c r="D290" s="12">
        <v>3575</v>
      </c>
      <c r="E290" s="6"/>
      <c r="F290" s="13">
        <f t="shared" si="0"/>
        <v>7342.7070887205891</v>
      </c>
      <c r="G290" s="2"/>
      <c r="H290" s="2"/>
      <c r="I290" s="2"/>
      <c r="J290" s="2"/>
      <c r="K290" s="2"/>
    </row>
    <row r="291" spans="1:11" ht="18.75" customHeight="1">
      <c r="A291" s="2"/>
      <c r="B291" s="11" t="s">
        <v>291</v>
      </c>
      <c r="C291" s="6"/>
      <c r="D291" s="12">
        <v>2522</v>
      </c>
      <c r="E291" s="6"/>
      <c r="F291" s="13">
        <f t="shared" si="0"/>
        <v>5179.9460916792523</v>
      </c>
      <c r="G291" s="2"/>
      <c r="H291" s="2"/>
      <c r="I291" s="2"/>
      <c r="J291" s="2"/>
      <c r="K291" s="2"/>
    </row>
    <row r="292" spans="1:11" ht="18.75" customHeight="1">
      <c r="A292" s="2"/>
      <c r="B292" s="11" t="s">
        <v>292</v>
      </c>
      <c r="C292" s="6"/>
      <c r="D292" s="12">
        <v>4534</v>
      </c>
      <c r="E292" s="6"/>
      <c r="F292" s="13">
        <f t="shared" si="0"/>
        <v>9312.4011021703936</v>
      </c>
      <c r="G292" s="2"/>
      <c r="H292" s="2"/>
      <c r="I292" s="2"/>
      <c r="J292" s="2"/>
      <c r="K292" s="2"/>
    </row>
    <row r="293" spans="1:11" ht="18.75" customHeight="1">
      <c r="A293" s="2"/>
      <c r="B293" s="11" t="s">
        <v>293</v>
      </c>
      <c r="C293" s="6"/>
      <c r="D293" s="12">
        <v>6347</v>
      </c>
      <c r="E293" s="6"/>
      <c r="F293" s="13">
        <f t="shared" si="0"/>
        <v>13036.129200590092</v>
      </c>
      <c r="G293" s="2"/>
      <c r="H293" s="2"/>
      <c r="I293" s="2"/>
      <c r="J293" s="2"/>
      <c r="K293" s="2"/>
    </row>
    <row r="294" spans="1:11" ht="18.75" customHeight="1">
      <c r="A294" s="2"/>
      <c r="B294" s="11" t="s">
        <v>294</v>
      </c>
      <c r="C294" s="6"/>
      <c r="D294" s="12">
        <v>52510</v>
      </c>
      <c r="E294" s="6"/>
      <c r="F294" s="13">
        <f t="shared" si="0"/>
        <v>107850.50328076033</v>
      </c>
      <c r="G294" s="2"/>
      <c r="H294" s="2"/>
      <c r="I294" s="2"/>
      <c r="J294" s="2"/>
      <c r="K294" s="2"/>
    </row>
    <row r="295" spans="1:11" ht="18.75" customHeight="1">
      <c r="A295" s="2"/>
      <c r="B295" s="11" t="s">
        <v>295</v>
      </c>
      <c r="C295" s="6"/>
      <c r="D295" s="12">
        <v>5014</v>
      </c>
      <c r="E295" s="6"/>
      <c r="F295" s="13">
        <f t="shared" si="0"/>
        <v>10298.275060935674</v>
      </c>
      <c r="G295" s="2"/>
      <c r="H295" s="2"/>
      <c r="I295" s="2"/>
      <c r="J295" s="2"/>
      <c r="K295" s="2"/>
    </row>
    <row r="296" spans="1:11" ht="18.75" customHeight="1">
      <c r="A296" s="2"/>
      <c r="B296" s="11" t="s">
        <v>296</v>
      </c>
      <c r="C296" s="6"/>
      <c r="D296" s="12">
        <v>3932</v>
      </c>
      <c r="E296" s="6"/>
      <c r="F296" s="13">
        <f t="shared" si="0"/>
        <v>8075.9508455522682</v>
      </c>
      <c r="G296" s="2"/>
      <c r="H296" s="2"/>
      <c r="I296" s="2"/>
      <c r="J296" s="2"/>
      <c r="K296" s="2"/>
    </row>
    <row r="297" spans="1:11" ht="18.75" customHeight="1">
      <c r="A297" s="2"/>
      <c r="B297" s="11" t="s">
        <v>297</v>
      </c>
      <c r="C297" s="6"/>
      <c r="D297" s="12">
        <v>50309</v>
      </c>
      <c r="E297" s="6"/>
      <c r="F297" s="13">
        <f t="shared" si="0"/>
        <v>103329.86039900537</v>
      </c>
      <c r="G297" s="2"/>
      <c r="H297" s="2"/>
      <c r="I297" s="2"/>
      <c r="J297" s="2"/>
      <c r="K297" s="2"/>
    </row>
    <row r="298" spans="1:11" ht="18.75" customHeight="1">
      <c r="A298" s="2"/>
      <c r="B298" s="11" t="s">
        <v>298</v>
      </c>
      <c r="C298" s="6"/>
      <c r="D298" s="12">
        <v>3963</v>
      </c>
      <c r="E298" s="6"/>
      <c r="F298" s="13">
        <f t="shared" si="0"/>
        <v>8139.62187205586</v>
      </c>
      <c r="G298" s="2"/>
      <c r="H298" s="2"/>
      <c r="I298" s="2"/>
      <c r="J298" s="2"/>
      <c r="K298" s="2"/>
    </row>
    <row r="299" spans="1:11" ht="18.75" customHeight="1">
      <c r="A299" s="2"/>
      <c r="B299" s="11" t="s">
        <v>299</v>
      </c>
      <c r="C299" s="6"/>
      <c r="D299" s="12">
        <v>28424</v>
      </c>
      <c r="E299" s="6"/>
      <c r="F299" s="13">
        <f t="shared" si="0"/>
        <v>58380.169591550788</v>
      </c>
      <c r="G299" s="2"/>
      <c r="H299" s="2"/>
      <c r="I299" s="2"/>
      <c r="J299" s="2"/>
      <c r="K299" s="2"/>
    </row>
    <row r="300" spans="1:11" ht="18.75" customHeight="1">
      <c r="A300" s="2"/>
      <c r="B300" s="14" t="s">
        <v>300</v>
      </c>
      <c r="C300" s="6"/>
      <c r="D300" s="15">
        <v>3328</v>
      </c>
      <c r="E300" s="6"/>
      <c r="F300" s="16">
        <f t="shared" si="0"/>
        <v>6835.3927807726213</v>
      </c>
      <c r="G300" s="2"/>
      <c r="H300" s="2"/>
      <c r="I300" s="2"/>
      <c r="J300" s="2"/>
      <c r="K300" s="2"/>
    </row>
    <row r="301" spans="1:11" ht="18.75" customHeight="1">
      <c r="A301" s="2"/>
      <c r="B301" s="5" t="s">
        <v>301</v>
      </c>
      <c r="C301" s="6"/>
      <c r="D301" s="17">
        <v>7075494</v>
      </c>
      <c r="E301" s="6"/>
      <c r="F301" s="7">
        <v>14532386</v>
      </c>
      <c r="G301" s="2"/>
      <c r="H301" s="2"/>
      <c r="I301" s="2"/>
      <c r="J301" s="2"/>
      <c r="K301" s="2"/>
    </row>
  </sheetData>
  <mergeCells count="1">
    <mergeCell ref="D1:F3"/>
  </mergeCells>
  <pageMargins left="0.19685039370078741" right="0.19685039370078741" top="0.23622047244094491" bottom="0.23622047244094491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 (2)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Clemilson</dc:creator>
  <cp:lastModifiedBy>Tuto</cp:lastModifiedBy>
  <cp:lastPrinted>2020-03-21T14:24:56Z</cp:lastPrinted>
  <dcterms:created xsi:type="dcterms:W3CDTF">2020-01-14T15:18:53Z</dcterms:created>
  <dcterms:modified xsi:type="dcterms:W3CDTF">2020-03-24T15:10:59Z</dcterms:modified>
</cp:coreProperties>
</file>